
<file path=[Content_Types].xml><?xml version="1.0" encoding="utf-8"?>
<Types xmlns="http://schemas.openxmlformats.org/package/2006/content-types">
  <Default Extension="1" ContentType="image/jpeg"/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C0A74E04-FFC8-43A9-96C6-FF581DDBA043}" xr6:coauthVersionLast="47" xr6:coauthVersionMax="47" xr10:uidLastSave="{00000000-0000-0000-0000-000000000000}"/>
  <bookViews>
    <workbookView xWindow="-120" yWindow="-120" windowWidth="29040" windowHeight="15840" xr2:uid="{FC90D53A-3F3C-4BF5-94F4-925ED9896411}"/>
  </bookViews>
  <sheets>
    <sheet name="①商品用請求書(入力用)" sheetId="1" r:id="rId1"/>
    <sheet name="②商品用請求書(入力用・2ページ目付)" sheetId="2" r:id="rId2"/>
  </sheets>
  <definedNames>
    <definedName name="_xlnm._FilterDatabase" localSheetId="0" hidden="1">'①商品用請求書(入力用)'!$A$16:$W$17</definedName>
    <definedName name="_xlnm._FilterDatabase" localSheetId="1" hidden="1">'②商品用請求書(入力用・2ページ目付)'!$A$16:$W$17</definedName>
    <definedName name="_xlnm.Print_Area" localSheetId="0">'①商品用請求書(入力用)'!$A$1:$AD$73</definedName>
    <definedName name="_xlnm.Print_Area" localSheetId="1">'②商品用請求書(入力用・2ページ目付)'!$A$1:$BH$73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N17" i="2"/>
  <c r="N32" i="2" s="1"/>
  <c r="BC68" i="2"/>
  <c r="AX68" i="2"/>
  <c r="AT68" i="2"/>
  <c r="AS68" i="2"/>
  <c r="AQ68" i="2"/>
  <c r="AP68" i="2"/>
  <c r="AO68" i="2"/>
  <c r="AN68" i="2"/>
  <c r="AH68" i="2"/>
  <c r="AR68" i="2" s="1"/>
  <c r="AG68" i="2"/>
  <c r="AF68" i="2"/>
  <c r="X68" i="2"/>
  <c r="S68" i="2"/>
  <c r="O68" i="2"/>
  <c r="N68" i="2"/>
  <c r="L68" i="2"/>
  <c r="K68" i="2"/>
  <c r="J68" i="2"/>
  <c r="I68" i="2"/>
  <c r="C68" i="2"/>
  <c r="M68" i="2" s="1"/>
  <c r="B68" i="2"/>
  <c r="A68" i="2"/>
  <c r="BC67" i="2"/>
  <c r="AX67" i="2"/>
  <c r="AT67" i="2"/>
  <c r="AS67" i="2"/>
  <c r="AQ67" i="2"/>
  <c r="AP67" i="2"/>
  <c r="AO67" i="2"/>
  <c r="AN67" i="2"/>
  <c r="AH67" i="2"/>
  <c r="AR67" i="2" s="1"/>
  <c r="AG67" i="2"/>
  <c r="AF67" i="2"/>
  <c r="X67" i="2"/>
  <c r="S67" i="2"/>
  <c r="O67" i="2"/>
  <c r="N67" i="2"/>
  <c r="L67" i="2"/>
  <c r="K67" i="2"/>
  <c r="J67" i="2"/>
  <c r="I67" i="2"/>
  <c r="C67" i="2"/>
  <c r="M67" i="2" s="1"/>
  <c r="B67" i="2"/>
  <c r="A67" i="2"/>
  <c r="BC66" i="2"/>
  <c r="AX66" i="2"/>
  <c r="AT66" i="2"/>
  <c r="AS66" i="2"/>
  <c r="AQ66" i="2"/>
  <c r="AP66" i="2"/>
  <c r="AO66" i="2"/>
  <c r="AN66" i="2"/>
  <c r="AH66" i="2"/>
  <c r="AR66" i="2" s="1"/>
  <c r="AG66" i="2"/>
  <c r="AF66" i="2"/>
  <c r="X66" i="2"/>
  <c r="S66" i="2"/>
  <c r="O66" i="2"/>
  <c r="N66" i="2"/>
  <c r="L66" i="2"/>
  <c r="K66" i="2"/>
  <c r="J66" i="2"/>
  <c r="I66" i="2"/>
  <c r="C66" i="2"/>
  <c r="M66" i="2" s="1"/>
  <c r="B66" i="2"/>
  <c r="A66" i="2"/>
  <c r="BC65" i="2"/>
  <c r="AX65" i="2"/>
  <c r="AT65" i="2"/>
  <c r="AS65" i="2"/>
  <c r="AQ65" i="2"/>
  <c r="AP65" i="2"/>
  <c r="AO65" i="2"/>
  <c r="AN65" i="2"/>
  <c r="AH65" i="2"/>
  <c r="AR65" i="2" s="1"/>
  <c r="AG65" i="2"/>
  <c r="AF65" i="2"/>
  <c r="X65" i="2"/>
  <c r="S65" i="2"/>
  <c r="O65" i="2"/>
  <c r="N65" i="2"/>
  <c r="L65" i="2"/>
  <c r="K65" i="2"/>
  <c r="J65" i="2"/>
  <c r="I65" i="2"/>
  <c r="C65" i="2"/>
  <c r="M65" i="2" s="1"/>
  <c r="B65" i="2"/>
  <c r="A65" i="2"/>
  <c r="BC64" i="2"/>
  <c r="AX64" i="2"/>
  <c r="AT64" i="2"/>
  <c r="AS64" i="2"/>
  <c r="AQ64" i="2"/>
  <c r="AP64" i="2"/>
  <c r="AO64" i="2"/>
  <c r="AN64" i="2"/>
  <c r="AH64" i="2"/>
  <c r="AR64" i="2" s="1"/>
  <c r="AG64" i="2"/>
  <c r="AF64" i="2"/>
  <c r="X64" i="2"/>
  <c r="S64" i="2"/>
  <c r="O64" i="2"/>
  <c r="N64" i="2"/>
  <c r="L64" i="2"/>
  <c r="K64" i="2"/>
  <c r="J64" i="2"/>
  <c r="I64" i="2"/>
  <c r="C64" i="2"/>
  <c r="M64" i="2" s="1"/>
  <c r="B64" i="2"/>
  <c r="A64" i="2"/>
  <c r="BC63" i="2"/>
  <c r="AX63" i="2"/>
  <c r="AT63" i="2"/>
  <c r="AS63" i="2"/>
  <c r="AQ63" i="2"/>
  <c r="AP63" i="2"/>
  <c r="AO63" i="2"/>
  <c r="AN63" i="2"/>
  <c r="AH63" i="2"/>
  <c r="AR63" i="2" s="1"/>
  <c r="AG63" i="2"/>
  <c r="AF63" i="2"/>
  <c r="X63" i="2"/>
  <c r="S63" i="2"/>
  <c r="O63" i="2"/>
  <c r="N63" i="2"/>
  <c r="L63" i="2"/>
  <c r="K63" i="2"/>
  <c r="J63" i="2"/>
  <c r="I63" i="2"/>
  <c r="C63" i="2"/>
  <c r="M63" i="2" s="1"/>
  <c r="B63" i="2"/>
  <c r="A63" i="2"/>
  <c r="BC62" i="2"/>
  <c r="AX62" i="2"/>
  <c r="AT62" i="2"/>
  <c r="AS62" i="2"/>
  <c r="AQ62" i="2"/>
  <c r="AP62" i="2"/>
  <c r="AO62" i="2"/>
  <c r="AN62" i="2"/>
  <c r="AH62" i="2"/>
  <c r="AR62" i="2" s="1"/>
  <c r="AG62" i="2"/>
  <c r="AF62" i="2"/>
  <c r="X62" i="2"/>
  <c r="S62" i="2"/>
  <c r="O62" i="2"/>
  <c r="N62" i="2"/>
  <c r="L62" i="2"/>
  <c r="K62" i="2"/>
  <c r="J62" i="2"/>
  <c r="I62" i="2"/>
  <c r="C62" i="2"/>
  <c r="M62" i="2" s="1"/>
  <c r="B62" i="2"/>
  <c r="A62" i="2"/>
  <c r="BC61" i="2"/>
  <c r="AX61" i="2"/>
  <c r="AT61" i="2"/>
  <c r="AS61" i="2"/>
  <c r="AQ61" i="2"/>
  <c r="AP61" i="2"/>
  <c r="AO61" i="2"/>
  <c r="AN61" i="2"/>
  <c r="AH61" i="2"/>
  <c r="AR61" i="2" s="1"/>
  <c r="AG61" i="2"/>
  <c r="AF61" i="2"/>
  <c r="X61" i="2"/>
  <c r="S61" i="2"/>
  <c r="O61" i="2"/>
  <c r="N61" i="2"/>
  <c r="L61" i="2"/>
  <c r="K61" i="2"/>
  <c r="J61" i="2"/>
  <c r="I61" i="2"/>
  <c r="C61" i="2"/>
  <c r="M61" i="2" s="1"/>
  <c r="B61" i="2"/>
  <c r="A61" i="2"/>
  <c r="BC60" i="2"/>
  <c r="AX60" i="2"/>
  <c r="AT60" i="2"/>
  <c r="AS60" i="2"/>
  <c r="AQ60" i="2"/>
  <c r="AP60" i="2"/>
  <c r="AO60" i="2"/>
  <c r="AN60" i="2"/>
  <c r="AH60" i="2"/>
  <c r="AR60" i="2" s="1"/>
  <c r="AG60" i="2"/>
  <c r="AF60" i="2"/>
  <c r="X60" i="2"/>
  <c r="S60" i="2"/>
  <c r="O60" i="2"/>
  <c r="N60" i="2"/>
  <c r="L60" i="2"/>
  <c r="K60" i="2"/>
  <c r="J60" i="2"/>
  <c r="I60" i="2"/>
  <c r="C60" i="2"/>
  <c r="M60" i="2" s="1"/>
  <c r="B60" i="2"/>
  <c r="A60" i="2"/>
  <c r="BC59" i="2"/>
  <c r="AX59" i="2"/>
  <c r="AT59" i="2"/>
  <c r="AS59" i="2"/>
  <c r="AQ59" i="2"/>
  <c r="AP59" i="2"/>
  <c r="AO59" i="2"/>
  <c r="AN59" i="2"/>
  <c r="AH59" i="2"/>
  <c r="AR59" i="2" s="1"/>
  <c r="AG59" i="2"/>
  <c r="AF59" i="2"/>
  <c r="X59" i="2"/>
  <c r="S59" i="2"/>
  <c r="O59" i="2"/>
  <c r="N59" i="2"/>
  <c r="L59" i="2"/>
  <c r="K59" i="2"/>
  <c r="J59" i="2"/>
  <c r="I59" i="2"/>
  <c r="M59" i="2" s="1"/>
  <c r="C59" i="2"/>
  <c r="B59" i="2"/>
  <c r="A59" i="2"/>
  <c r="BC58" i="2"/>
  <c r="AX58" i="2"/>
  <c r="AT58" i="2"/>
  <c r="AS58" i="2"/>
  <c r="AQ58" i="2"/>
  <c r="AP58" i="2"/>
  <c r="AO58" i="2"/>
  <c r="AN58" i="2"/>
  <c r="AR58" i="2" s="1"/>
  <c r="AH58" i="2"/>
  <c r="AG58" i="2"/>
  <c r="AF58" i="2"/>
  <c r="X58" i="2"/>
  <c r="S58" i="2"/>
  <c r="O58" i="2"/>
  <c r="N58" i="2"/>
  <c r="L58" i="2"/>
  <c r="K58" i="2"/>
  <c r="J58" i="2"/>
  <c r="I58" i="2"/>
  <c r="M58" i="2" s="1"/>
  <c r="C58" i="2"/>
  <c r="B58" i="2"/>
  <c r="A58" i="2"/>
  <c r="BC57" i="2"/>
  <c r="AX57" i="2"/>
  <c r="AT57" i="2"/>
  <c r="AS57" i="2"/>
  <c r="AQ57" i="2"/>
  <c r="AP57" i="2"/>
  <c r="AO57" i="2"/>
  <c r="AN57" i="2"/>
  <c r="AR57" i="2" s="1"/>
  <c r="AH57" i="2"/>
  <c r="AG57" i="2"/>
  <c r="AF57" i="2"/>
  <c r="X57" i="2"/>
  <c r="S57" i="2"/>
  <c r="O57" i="2"/>
  <c r="N57" i="2"/>
  <c r="L57" i="2"/>
  <c r="K57" i="2"/>
  <c r="J57" i="2"/>
  <c r="I57" i="2"/>
  <c r="C57" i="2"/>
  <c r="M57" i="2" s="1"/>
  <c r="B57" i="2"/>
  <c r="A57" i="2"/>
  <c r="BC56" i="2"/>
  <c r="AX56" i="2"/>
  <c r="AT56" i="2"/>
  <c r="AS56" i="2"/>
  <c r="AQ56" i="2"/>
  <c r="AP56" i="2"/>
  <c r="AO56" i="2"/>
  <c r="AN56" i="2"/>
  <c r="AH56" i="2"/>
  <c r="AR56" i="2" s="1"/>
  <c r="AG56" i="2"/>
  <c r="AF56" i="2"/>
  <c r="X56" i="2"/>
  <c r="S56" i="2"/>
  <c r="O56" i="2"/>
  <c r="N56" i="2"/>
  <c r="L56" i="2"/>
  <c r="K56" i="2"/>
  <c r="J56" i="2"/>
  <c r="I56" i="2"/>
  <c r="C56" i="2"/>
  <c r="M56" i="2" s="1"/>
  <c r="B56" i="2"/>
  <c r="A56" i="2"/>
  <c r="BC55" i="2"/>
  <c r="AX55" i="2"/>
  <c r="AT55" i="2"/>
  <c r="AS55" i="2"/>
  <c r="AQ55" i="2"/>
  <c r="AP55" i="2"/>
  <c r="AO55" i="2"/>
  <c r="AN55" i="2"/>
  <c r="AH55" i="2"/>
  <c r="AR55" i="2" s="1"/>
  <c r="AG55" i="2"/>
  <c r="AF55" i="2"/>
  <c r="X55" i="2"/>
  <c r="S55" i="2"/>
  <c r="O55" i="2"/>
  <c r="N55" i="2"/>
  <c r="L55" i="2"/>
  <c r="K55" i="2"/>
  <c r="J55" i="2"/>
  <c r="I55" i="2"/>
  <c r="C55" i="2"/>
  <c r="M55" i="2" s="1"/>
  <c r="B55" i="2"/>
  <c r="A55" i="2"/>
  <c r="BC54" i="2"/>
  <c r="AX54" i="2"/>
  <c r="AT54" i="2"/>
  <c r="AQ54" i="2"/>
  <c r="AS54" i="2" s="1"/>
  <c r="AP54" i="2"/>
  <c r="AO54" i="2"/>
  <c r="AN54" i="2"/>
  <c r="AH54" i="2"/>
  <c r="AG54" i="2"/>
  <c r="AF54" i="2"/>
  <c r="X54" i="2"/>
  <c r="S54" i="2"/>
  <c r="O54" i="2"/>
  <c r="L54" i="2"/>
  <c r="N54" i="2" s="1"/>
  <c r="N69" i="2" s="1"/>
  <c r="K54" i="2"/>
  <c r="J54" i="2"/>
  <c r="I54" i="2"/>
  <c r="C54" i="2"/>
  <c r="B54" i="2"/>
  <c r="A54" i="2"/>
  <c r="Z51" i="2"/>
  <c r="S51" i="2"/>
  <c r="Q50" i="2"/>
  <c r="AV49" i="2"/>
  <c r="Q49" i="2"/>
  <c r="Q48" i="2"/>
  <c r="T46" i="2"/>
  <c r="U45" i="2"/>
  <c r="AM41" i="2"/>
  <c r="H41" i="2"/>
  <c r="AS31" i="2"/>
  <c r="AR31" i="2"/>
  <c r="N31" i="2"/>
  <c r="M31" i="2"/>
  <c r="AS30" i="2"/>
  <c r="AR30" i="2"/>
  <c r="N30" i="2"/>
  <c r="M30" i="2"/>
  <c r="AS29" i="2"/>
  <c r="AR29" i="2"/>
  <c r="N29" i="2"/>
  <c r="M29" i="2"/>
  <c r="AS28" i="2"/>
  <c r="AR28" i="2"/>
  <c r="N28" i="2"/>
  <c r="M28" i="2"/>
  <c r="AS27" i="2"/>
  <c r="AR27" i="2"/>
  <c r="N27" i="2"/>
  <c r="M27" i="2"/>
  <c r="AS26" i="2"/>
  <c r="AR26" i="2"/>
  <c r="N26" i="2"/>
  <c r="M26" i="2"/>
  <c r="AS25" i="2"/>
  <c r="AR25" i="2"/>
  <c r="N25" i="2"/>
  <c r="M25" i="2"/>
  <c r="AS24" i="2"/>
  <c r="AR24" i="2"/>
  <c r="N24" i="2"/>
  <c r="M24" i="2"/>
  <c r="AS23" i="2"/>
  <c r="AR23" i="2"/>
  <c r="N23" i="2"/>
  <c r="M23" i="2"/>
  <c r="AS22" i="2"/>
  <c r="AR22" i="2"/>
  <c r="N22" i="2"/>
  <c r="M22" i="2"/>
  <c r="AS21" i="2"/>
  <c r="AR21" i="2"/>
  <c r="N21" i="2"/>
  <c r="M21" i="2"/>
  <c r="AS20" i="2"/>
  <c r="AR20" i="2"/>
  <c r="N20" i="2"/>
  <c r="M20" i="2"/>
  <c r="AS19" i="2"/>
  <c r="AR19" i="2"/>
  <c r="N19" i="2"/>
  <c r="M19" i="2"/>
  <c r="AS18" i="2"/>
  <c r="AR18" i="2"/>
  <c r="N18" i="2"/>
  <c r="M18" i="2"/>
  <c r="AS17" i="2"/>
  <c r="AR17" i="2"/>
  <c r="BE14" i="2"/>
  <c r="BE51" i="2" s="1"/>
  <c r="AX14" i="2"/>
  <c r="AX51" i="2" s="1"/>
  <c r="AV13" i="2"/>
  <c r="AV50" i="2" s="1"/>
  <c r="AV12" i="2"/>
  <c r="AV11" i="2"/>
  <c r="AV48" i="2" s="1"/>
  <c r="AY9" i="2"/>
  <c r="AY46" i="2" s="1"/>
  <c r="AZ8" i="2"/>
  <c r="AZ45" i="2" s="1"/>
  <c r="AM4" i="2"/>
  <c r="AR54" i="2" l="1"/>
  <c r="AY34" i="2"/>
  <c r="M54" i="2"/>
  <c r="AY35" i="2"/>
  <c r="BD35" i="2" s="1"/>
  <c r="AY71" i="2"/>
  <c r="BD71" i="2" s="1"/>
  <c r="BD34" i="2"/>
  <c r="AY72" i="2"/>
  <c r="BD72" i="2" s="1"/>
  <c r="AS69" i="2" l="1"/>
  <c r="AS70" i="2"/>
  <c r="AS32" i="2"/>
  <c r="AS33" i="2"/>
  <c r="AS71" i="2" l="1"/>
  <c r="G50" i="2" s="1"/>
  <c r="AS34" i="2"/>
  <c r="G13" i="2" s="1"/>
  <c r="X55" i="1" l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54" i="1"/>
  <c r="N17" i="1"/>
  <c r="U47" i="1"/>
  <c r="H41" i="1"/>
  <c r="M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U45" i="1"/>
  <c r="T46" i="1"/>
  <c r="Q48" i="1"/>
  <c r="Q49" i="1"/>
  <c r="Q50" i="1"/>
  <c r="S51" i="1"/>
  <c r="Z51" i="1"/>
  <c r="A54" i="1"/>
  <c r="B54" i="1"/>
  <c r="C54" i="1"/>
  <c r="I54" i="1"/>
  <c r="J54" i="1"/>
  <c r="K54" i="1"/>
  <c r="L54" i="1"/>
  <c r="N54" i="1"/>
  <c r="O54" i="1"/>
  <c r="A55" i="1"/>
  <c r="B55" i="1"/>
  <c r="C55" i="1"/>
  <c r="I55" i="1"/>
  <c r="J55" i="1"/>
  <c r="K55" i="1"/>
  <c r="L55" i="1"/>
  <c r="N55" i="1" s="1"/>
  <c r="M55" i="1"/>
  <c r="O55" i="1"/>
  <c r="A56" i="1"/>
  <c r="B56" i="1"/>
  <c r="C56" i="1"/>
  <c r="I56" i="1"/>
  <c r="J56" i="1"/>
  <c r="K56" i="1"/>
  <c r="L56" i="1"/>
  <c r="M56" i="1"/>
  <c r="N56" i="1"/>
  <c r="O56" i="1"/>
  <c r="A57" i="1"/>
  <c r="B57" i="1"/>
  <c r="C57" i="1"/>
  <c r="I57" i="1"/>
  <c r="J57" i="1"/>
  <c r="K57" i="1"/>
  <c r="L57" i="1"/>
  <c r="N57" i="1" s="1"/>
  <c r="M57" i="1"/>
  <c r="O57" i="1"/>
  <c r="A58" i="1"/>
  <c r="B58" i="1"/>
  <c r="C58" i="1"/>
  <c r="I58" i="1"/>
  <c r="J58" i="1"/>
  <c r="K58" i="1"/>
  <c r="L58" i="1"/>
  <c r="M58" i="1"/>
  <c r="N58" i="1"/>
  <c r="O58" i="1"/>
  <c r="A59" i="1"/>
  <c r="B59" i="1"/>
  <c r="C59" i="1"/>
  <c r="I59" i="1"/>
  <c r="J59" i="1"/>
  <c r="K59" i="1"/>
  <c r="L59" i="1"/>
  <c r="N59" i="1" s="1"/>
  <c r="M59" i="1"/>
  <c r="O59" i="1"/>
  <c r="A60" i="1"/>
  <c r="B60" i="1"/>
  <c r="C60" i="1"/>
  <c r="I60" i="1"/>
  <c r="J60" i="1"/>
  <c r="K60" i="1"/>
  <c r="L60" i="1"/>
  <c r="M60" i="1"/>
  <c r="N60" i="1"/>
  <c r="O60" i="1"/>
  <c r="A61" i="1"/>
  <c r="B61" i="1"/>
  <c r="C61" i="1"/>
  <c r="I61" i="1"/>
  <c r="M61" i="1" s="1"/>
  <c r="J61" i="1"/>
  <c r="K61" i="1"/>
  <c r="L61" i="1"/>
  <c r="N61" i="1" s="1"/>
  <c r="O61" i="1"/>
  <c r="A62" i="1"/>
  <c r="B62" i="1"/>
  <c r="C62" i="1"/>
  <c r="I62" i="1"/>
  <c r="J62" i="1"/>
  <c r="K62" i="1"/>
  <c r="L62" i="1"/>
  <c r="M62" i="1"/>
  <c r="N62" i="1"/>
  <c r="O62" i="1"/>
  <c r="A63" i="1"/>
  <c r="B63" i="1"/>
  <c r="C63" i="1"/>
  <c r="I63" i="1"/>
  <c r="J63" i="1"/>
  <c r="K63" i="1"/>
  <c r="L63" i="1"/>
  <c r="N63" i="1" s="1"/>
  <c r="M63" i="1"/>
  <c r="O63" i="1"/>
  <c r="A64" i="1"/>
  <c r="B64" i="1"/>
  <c r="C64" i="1"/>
  <c r="I64" i="1"/>
  <c r="J64" i="1"/>
  <c r="K64" i="1"/>
  <c r="L64" i="1"/>
  <c r="M64" i="1"/>
  <c r="N64" i="1"/>
  <c r="O64" i="1"/>
  <c r="A65" i="1"/>
  <c r="B65" i="1"/>
  <c r="C65" i="1"/>
  <c r="I65" i="1"/>
  <c r="M65" i="1" s="1"/>
  <c r="J65" i="1"/>
  <c r="K65" i="1"/>
  <c r="L65" i="1"/>
  <c r="N65" i="1" s="1"/>
  <c r="O65" i="1"/>
  <c r="A66" i="1"/>
  <c r="B66" i="1"/>
  <c r="C66" i="1"/>
  <c r="I66" i="1"/>
  <c r="J66" i="1"/>
  <c r="K66" i="1"/>
  <c r="L66" i="1"/>
  <c r="M66" i="1"/>
  <c r="N66" i="1"/>
  <c r="O66" i="1"/>
  <c r="A67" i="1"/>
  <c r="B67" i="1"/>
  <c r="C67" i="1"/>
  <c r="I67" i="1"/>
  <c r="J67" i="1"/>
  <c r="K67" i="1"/>
  <c r="L67" i="1"/>
  <c r="N67" i="1" s="1"/>
  <c r="M67" i="1"/>
  <c r="O67" i="1"/>
  <c r="A68" i="1"/>
  <c r="B68" i="1"/>
  <c r="C68" i="1"/>
  <c r="I68" i="1"/>
  <c r="J68" i="1"/>
  <c r="K68" i="1"/>
  <c r="L68" i="1"/>
  <c r="M68" i="1"/>
  <c r="N68" i="1"/>
  <c r="O68" i="1"/>
  <c r="M54" i="1" l="1"/>
  <c r="T71" i="1"/>
  <c r="Y71" i="1" s="1"/>
  <c r="T72" i="1"/>
  <c r="Y72" i="1" s="1"/>
  <c r="T35" i="1"/>
  <c r="Y35" i="1" s="1"/>
  <c r="T34" i="1"/>
  <c r="Y34" i="1" s="1"/>
  <c r="N70" i="1" l="1"/>
  <c r="N69" i="1"/>
  <c r="N33" i="1"/>
  <c r="N32" i="1"/>
  <c r="N71" i="1" l="1"/>
  <c r="G50" i="1" s="1"/>
  <c r="N34" i="1"/>
  <c r="G13" i="1" s="1"/>
</calcChain>
</file>

<file path=xl/sharedStrings.xml><?xml version="1.0" encoding="utf-8"?>
<sst xmlns="http://schemas.openxmlformats.org/spreadsheetml/2006/main" count="204" uniqueCount="42">
  <si>
    <t>8%対象</t>
    <rPh sb="2" eb="4">
      <t>タイショ</t>
    </rPh>
    <phoneticPr fontId="2"/>
  </si>
  <si>
    <t>10%対象</t>
    <rPh sb="3" eb="5">
      <t>タイショ</t>
    </rPh>
    <phoneticPr fontId="2"/>
  </si>
  <si>
    <t>合　計</t>
    <rPh sb="0" eb="1">
      <t>ゴウ</t>
    </rPh>
    <rPh sb="2" eb="3">
      <t>ケイ</t>
    </rPh>
    <phoneticPr fontId="2"/>
  </si>
  <si>
    <t>消費税</t>
    <rPh sb="0" eb="3">
      <t>ショウヒゼイ</t>
    </rPh>
    <phoneticPr fontId="2"/>
  </si>
  <si>
    <t>金額（税抜）</t>
    <rPh sb="0" eb="2">
      <t>キンガク</t>
    </rPh>
    <rPh sb="3" eb="5">
      <t>ゼイヌキ</t>
    </rPh>
    <phoneticPr fontId="2"/>
  </si>
  <si>
    <t>税率区分</t>
    <rPh sb="0" eb="2">
      <t>ゼイリ</t>
    </rPh>
    <rPh sb="2" eb="4">
      <t>クブn</t>
    </rPh>
    <phoneticPr fontId="2"/>
  </si>
  <si>
    <t>※は軽減税率対象です。</t>
    <rPh sb="2" eb="6">
      <t>ケイゲンゼイリツ</t>
    </rPh>
    <rPh sb="6" eb="8">
      <t>タイショウ</t>
    </rPh>
    <phoneticPr fontId="2"/>
  </si>
  <si>
    <t>小　計</t>
    <rPh sb="0" eb="1">
      <t>ショウ</t>
    </rPh>
    <rPh sb="2" eb="3">
      <t>ケイ</t>
    </rPh>
    <phoneticPr fontId="2"/>
  </si>
  <si>
    <t>備考欄</t>
    <rPh sb="0" eb="3">
      <t>ビコウラン</t>
    </rPh>
    <phoneticPr fontId="2"/>
  </si>
  <si>
    <t>工事現場名</t>
    <rPh sb="0" eb="5">
      <t>コウジゲンバメイ</t>
    </rPh>
    <phoneticPr fontId="2"/>
  </si>
  <si>
    <t>発注者名</t>
    <rPh sb="0" eb="4">
      <t>ハッチュウシャメイ</t>
    </rPh>
    <phoneticPr fontId="2"/>
  </si>
  <si>
    <t>金額(税抜)</t>
    <rPh sb="0" eb="2">
      <t>キンガク</t>
    </rPh>
    <rPh sb="3" eb="5">
      <t>ゼイヌ</t>
    </rPh>
    <phoneticPr fontId="2"/>
  </si>
  <si>
    <t>税率</t>
    <rPh sb="0" eb="2">
      <t>ゼイリツ</t>
    </rPh>
    <phoneticPr fontId="2"/>
  </si>
  <si>
    <t>単価(税抜)</t>
    <rPh sb="0" eb="2">
      <t>タンカ</t>
    </rPh>
    <rPh sb="3" eb="5">
      <t>ゼイヌ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</si>
  <si>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</si>
  <si>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</si>
  <si>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軽減税率</t>
    <rPh sb="0" eb="2">
      <t>ケイゲン</t>
    </rPh>
    <rPh sb="2" eb="4">
      <t>ゼイリツ</t>
    </rPh>
    <phoneticPr fontId="2"/>
  </si>
  <si>
    <t>品名又は工事内容</t>
    <rPh sb="0" eb="2">
      <t>ヒンメイ</t>
    </rPh>
    <rPh sb="2" eb="3">
      <t>マタ</t>
    </rPh>
    <rPh sb="4" eb="8">
      <t>コウジナイヨウ</t>
    </rPh>
    <phoneticPr fontId="2"/>
  </si>
  <si>
    <t>納品月日</t>
    <rPh sb="0" eb="2">
      <t>ノウヒン</t>
    </rPh>
    <rPh sb="2" eb="4">
      <t>ガッピ</t>
    </rPh>
    <rPh sb="3" eb="4">
      <t>ビ</t>
    </rPh>
    <phoneticPr fontId="2"/>
  </si>
  <si>
    <t>FAX:</t>
  </si>
  <si>
    <t>TEL:</t>
  </si>
  <si>
    <t>㊞　</t>
    <phoneticPr fontId="2"/>
  </si>
  <si>
    <t>（税込）</t>
    <phoneticPr fontId="2"/>
  </si>
  <si>
    <t>請求金額</t>
  </si>
  <si>
    <t>住所・氏名</t>
    <rPh sb="0" eb="2">
      <t>ジュウショ</t>
    </rPh>
    <rPh sb="3" eb="5">
      <t>シメイ</t>
    </rPh>
    <phoneticPr fontId="2"/>
  </si>
  <si>
    <t>T</t>
    <phoneticPr fontId="2"/>
  </si>
  <si>
    <t xml:space="preserve">登録番号 </t>
  </si>
  <si>
    <t>№</t>
    <phoneticPr fontId="2"/>
  </si>
  <si>
    <t>会社コード</t>
    <rPh sb="0" eb="2">
      <t>カイシャ</t>
    </rPh>
    <phoneticPr fontId="2"/>
  </si>
  <si>
    <t>【請求者】</t>
    <rPh sb="1" eb="4">
      <t>セイキュウシャ</t>
    </rPh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</si>
  <si>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</si>
  <si>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請　　求　　書</t>
    <phoneticPr fontId="2"/>
  </si>
  <si>
    <t>※</t>
    <phoneticPr fontId="2"/>
  </si>
  <si>
    <t>ver2023.8.5</t>
    <phoneticPr fontId="2"/>
  </si>
  <si>
    <t>令和　  年　  月　  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</si>
  <si>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宮崎県宮崎市潮見町１００番地１</t>
    <rPh sb="3" eb="6">
      <t>ミヤザキシ</t>
    </rPh>
    <phoneticPr fontId="2"/>
  </si>
  <si>
    <t>　〒880-0862</t>
    <phoneticPr fontId="2"/>
  </si>
  <si>
    <t>〒</t>
    <phoneticPr fontId="2"/>
  </si>
  <si>
    <t>〒</t>
    <phoneticPr fontId="2"/>
  </si>
  <si>
    <t>１ページ</t>
    <phoneticPr fontId="2"/>
  </si>
  <si>
    <t>２ページ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</si>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</sst>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&quot;-&quot;;[Red]&quot;¥&quot;\-#,##0&quot;-&quot;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HGP教科書体"/>
      <family val="1"/>
      <charset val="128"/>
    </font>
    <font>
      <b/>
      <sz val="19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b/>
      <sz val="36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5" fontId="4" fillId="0" borderId="0" xfId="0" applyNumberFormat="1" applyFont="1" applyAlignment="1">
      <alignment horizontal="right" vertical="center"/>
    </xf>
    <xf numFmtId="5" fontId="4" fillId="0" borderId="0" xfId="0" applyNumberFormat="1" applyFont="1">
      <alignment vertical="center"/>
    </xf>
    <xf numFmtId="5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6" fontId="4" fillId="0" borderId="0" xfId="0" applyNumberFormat="1" applyFont="1">
      <alignment vertical="center"/>
    </xf>
    <xf numFmtId="6" fontId="4" fillId="0" borderId="0" xfId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6" fontId="6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5" fontId="4" fillId="0" borderId="5" xfId="0" applyNumberFormat="1" applyFont="1" applyBorder="1">
      <alignment vertical="center"/>
    </xf>
    <xf numFmtId="5" fontId="4" fillId="0" borderId="6" xfId="0" applyNumberFormat="1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5" fontId="4" fillId="0" borderId="10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5" fontId="4" fillId="0" borderId="14" xfId="0" applyNumberFormat="1" applyFont="1" applyBorder="1">
      <alignment vertical="center"/>
    </xf>
    <xf numFmtId="9" fontId="3" fillId="0" borderId="19" xfId="0" applyNumberFormat="1" applyFont="1" applyBorder="1" applyAlignment="1">
      <alignment vertical="center" shrinkToFit="1"/>
    </xf>
    <xf numFmtId="9" fontId="3" fillId="0" borderId="12" xfId="0" applyNumberFormat="1" applyFont="1" applyBorder="1" applyAlignment="1">
      <alignment vertical="center" shrinkToFit="1"/>
    </xf>
    <xf numFmtId="0" fontId="12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9" fontId="3" fillId="0" borderId="31" xfId="0" applyNumberFormat="1" applyFont="1" applyBorder="1" applyAlignment="1">
      <alignment vertical="center" shrinkToFit="1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6" fontId="6" fillId="0" borderId="0" xfId="0" applyNumberFormat="1" applyFont="1" applyAlignment="1">
      <alignment horizontal="right"/>
    </xf>
    <xf numFmtId="6" fontId="18" fillId="0" borderId="0" xfId="0" applyNumberFormat="1" applyFont="1">
      <alignment vertical="center"/>
    </xf>
    <xf numFmtId="176" fontId="19" fillId="0" borderId="5" xfId="0" applyNumberFormat="1" applyFont="1" applyBorder="1">
      <alignment vertical="center"/>
    </xf>
    <xf numFmtId="0" fontId="22" fillId="0" borderId="0" xfId="0" applyFont="1" applyAlignment="1"/>
    <xf numFmtId="0" fontId="8" fillId="0" borderId="45" xfId="0" applyFont="1" applyBorder="1" applyAlignment="1" applyProtection="1">
      <alignment shrinkToFit="1"/>
      <protection locked="0"/>
    </xf>
    <xf numFmtId="0" fontId="23" fillId="0" borderId="0" xfId="0" applyFont="1" applyAlignment="1">
      <alignment horizontal="right" vertical="center"/>
    </xf>
    <xf numFmtId="0" fontId="8" fillId="0" borderId="0" xfId="0" applyFont="1" applyAlignment="1">
      <alignment shrinkToFit="1"/>
    </xf>
    <xf numFmtId="0" fontId="24" fillId="0" borderId="0" xfId="0" applyFont="1" applyAlignment="1">
      <alignment shrinkToFit="1"/>
    </xf>
    <xf numFmtId="0" fontId="25" fillId="0" borderId="0" xfId="0" applyFont="1">
      <alignment vertical="center"/>
    </xf>
    <xf numFmtId="0" fontId="26" fillId="0" borderId="0" xfId="0" applyFont="1" applyAlignment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6" fillId="0" borderId="0" xfId="0" applyFont="1" applyAlignment="1"/>
    <xf numFmtId="0" fontId="5" fillId="0" borderId="0" xfId="0" applyFont="1" applyAlignment="1">
      <alignment horizontal="center"/>
    </xf>
    <xf numFmtId="0" fontId="28" fillId="0" borderId="0" xfId="0" applyFont="1" applyAlignment="1"/>
    <xf numFmtId="0" fontId="23" fillId="0" borderId="0" xfId="0" applyFont="1" applyAlignment="1"/>
    <xf numFmtId="6" fontId="4" fillId="0" borderId="0" xfId="1" applyFont="1" applyBorder="1" applyAlignment="1" applyProtection="1">
      <alignment vertical="center"/>
    </xf>
    <xf numFmtId="0" fontId="8" fillId="0" borderId="0" xfId="0" applyFont="1" applyAlignment="1">
      <alignment vertical="center" wrapText="1"/>
    </xf>
    <xf numFmtId="5" fontId="30" fillId="0" borderId="21" xfId="0" applyNumberFormat="1" applyFont="1" applyBorder="1">
      <alignment vertical="center"/>
    </xf>
    <xf numFmtId="5" fontId="30" fillId="0" borderId="28" xfId="0" applyNumberFormat="1" applyFont="1" applyBorder="1">
      <alignment vertical="center"/>
    </xf>
    <xf numFmtId="5" fontId="30" fillId="0" borderId="33" xfId="0" applyNumberFormat="1" applyFont="1" applyBorder="1">
      <alignment vertical="center"/>
    </xf>
    <xf numFmtId="0" fontId="31" fillId="0" borderId="0" xfId="0" applyFont="1">
      <alignment vertical="center"/>
    </xf>
    <xf numFmtId="0" fontId="32" fillId="0" borderId="0" xfId="0" applyFont="1" applyAlignment="1"/>
    <xf numFmtId="9" fontId="0" fillId="0" borderId="0" xfId="0" applyNumberFormat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5" fillId="0" borderId="8" xfId="0" applyFont="1" applyBorder="1" applyAlignment="1">
      <alignment horizontal="center"/>
    </xf>
    <xf numFmtId="0" fontId="17" fillId="0" borderId="58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17" fillId="0" borderId="5" xfId="0" applyFont="1" applyBorder="1">
      <alignment vertical="center"/>
    </xf>
    <xf numFmtId="0" fontId="23" fillId="0" borderId="63" xfId="0" applyFont="1" applyBorder="1" applyAlignment="1">
      <alignment horizontal="right" vertical="center"/>
    </xf>
    <xf numFmtId="0" fontId="0" fillId="0" borderId="55" xfId="0" applyBorder="1">
      <alignment vertical="center"/>
    </xf>
    <xf numFmtId="0" fontId="0" fillId="0" borderId="60" xfId="0" applyBorder="1">
      <alignment vertical="center"/>
    </xf>
    <xf numFmtId="0" fontId="0" fillId="0" borderId="55" xfId="0" applyBorder="1" applyAlignment="1">
      <alignment horizontal="center" vertical="center"/>
    </xf>
    <xf numFmtId="49" fontId="3" fillId="0" borderId="35" xfId="0" applyNumberFormat="1" applyFont="1" applyBorder="1" applyAlignment="1" applyProtection="1">
      <alignment horizontal="right" vertical="center" wrapText="1"/>
      <protection locked="0"/>
    </xf>
    <xf numFmtId="49" fontId="3" fillId="0" borderId="33" xfId="0" applyNumberFormat="1" applyFont="1" applyBorder="1" applyAlignment="1" applyProtection="1">
      <alignment horizontal="right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5" fontId="30" fillId="0" borderId="33" xfId="0" applyNumberFormat="1" applyFont="1" applyBorder="1" applyProtection="1">
      <alignment vertical="center"/>
      <protection locked="0"/>
    </xf>
    <xf numFmtId="49" fontId="3" fillId="0" borderId="29" xfId="0" applyNumberFormat="1" applyFont="1" applyBorder="1" applyAlignment="1" applyProtection="1">
      <alignment horizontal="right" vertical="center" wrapText="1"/>
      <protection locked="0"/>
    </xf>
    <xf numFmtId="49" fontId="3" fillId="0" borderId="28" xfId="0" applyNumberFormat="1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5" fontId="30" fillId="0" borderId="28" xfId="0" applyNumberFormat="1" applyFont="1" applyBorder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right" vertical="center" wrapText="1"/>
      <protection locked="0"/>
    </xf>
    <xf numFmtId="49" fontId="3" fillId="0" borderId="24" xfId="0" applyNumberFormat="1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5" fontId="30" fillId="0" borderId="21" xfId="0" applyNumberFormat="1" applyFont="1" applyBorder="1" applyProtection="1">
      <alignment vertical="center"/>
      <protection locked="0"/>
    </xf>
    <xf numFmtId="0" fontId="33" fillId="0" borderId="3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6" fontId="4" fillId="0" borderId="0" xfId="0" applyNumberFormat="1" applyFont="1" applyAlignment="1">
      <alignment horizontal="right" vertical="center"/>
    </xf>
    <xf numFmtId="0" fontId="29" fillId="0" borderId="0" xfId="0" applyFont="1" applyAlignment="1"/>
    <xf numFmtId="0" fontId="17" fillId="0" borderId="3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1" xfId="0" applyBorder="1">
      <alignment vertical="center"/>
    </xf>
    <xf numFmtId="0" fontId="8" fillId="0" borderId="61" xfId="0" applyFont="1" applyBorder="1" applyAlignment="1">
      <alignment shrinkToFit="1"/>
    </xf>
    <xf numFmtId="0" fontId="24" fillId="0" borderId="61" xfId="0" applyFont="1" applyBorder="1" applyAlignment="1">
      <alignment shrinkToFit="1"/>
    </xf>
    <xf numFmtId="0" fontId="8" fillId="0" borderId="45" xfId="0" applyFont="1" applyBorder="1" applyAlignment="1">
      <alignment shrinkToFit="1"/>
    </xf>
    <xf numFmtId="0" fontId="12" fillId="0" borderId="59" xfId="0" applyFont="1" applyBorder="1" applyAlignment="1"/>
    <xf numFmtId="0" fontId="3" fillId="0" borderId="35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 shrinkToFit="1"/>
    </xf>
    <xf numFmtId="0" fontId="3" fillId="0" borderId="33" xfId="0" applyFont="1" applyBorder="1" applyAlignment="1">
      <alignment horizontal="center" vertical="center" shrinkToFit="1"/>
    </xf>
    <xf numFmtId="5" fontId="13" fillId="0" borderId="33" xfId="0" applyNumberFormat="1" applyFont="1" applyBorder="1">
      <alignment vertical="center"/>
    </xf>
    <xf numFmtId="5" fontId="13" fillId="0" borderId="32" xfId="0" applyNumberFormat="1" applyFont="1" applyBorder="1">
      <alignment vertical="center"/>
    </xf>
    <xf numFmtId="0" fontId="3" fillId="0" borderId="29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 shrinkToFit="1"/>
    </xf>
    <xf numFmtId="5" fontId="13" fillId="0" borderId="28" xfId="0" applyNumberFormat="1" applyFont="1" applyBorder="1">
      <alignment vertical="center"/>
    </xf>
    <xf numFmtId="5" fontId="13" fillId="0" borderId="26" xfId="0" applyNumberFormat="1" applyFont="1" applyBorder="1">
      <alignment vertical="center"/>
    </xf>
    <xf numFmtId="0" fontId="3" fillId="0" borderId="25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5" fontId="9" fillId="0" borderId="21" xfId="0" applyNumberFormat="1" applyFont="1" applyBorder="1">
      <alignment vertical="center"/>
    </xf>
    <xf numFmtId="5" fontId="13" fillId="0" borderId="20" xfId="0" applyNumberFormat="1" applyFont="1" applyBorder="1">
      <alignment vertical="center"/>
    </xf>
    <xf numFmtId="0" fontId="9" fillId="0" borderId="0" xfId="0" applyFont="1">
      <alignment vertical="center"/>
    </xf>
    <xf numFmtId="0" fontId="5" fillId="0" borderId="69" xfId="0" applyFont="1" applyBorder="1" applyAlignment="1">
      <alignment horizontal="center"/>
    </xf>
    <xf numFmtId="0" fontId="17" fillId="0" borderId="71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17" fillId="0" borderId="73" xfId="0" applyFont="1" applyBorder="1">
      <alignment vertical="center"/>
    </xf>
    <xf numFmtId="0" fontId="0" fillId="0" borderId="67" xfId="0" applyBorder="1">
      <alignment vertical="center"/>
    </xf>
    <xf numFmtId="0" fontId="8" fillId="0" borderId="67" xfId="0" applyFont="1" applyBorder="1" applyAlignment="1">
      <alignment shrinkToFit="1"/>
    </xf>
    <xf numFmtId="0" fontId="24" fillId="0" borderId="67" xfId="0" applyFont="1" applyBorder="1" applyAlignment="1">
      <alignment shrinkToFit="1"/>
    </xf>
    <xf numFmtId="0" fontId="23" fillId="0" borderId="75" xfId="0" applyFont="1" applyBorder="1" applyAlignment="1">
      <alignment horizontal="right" vertical="center"/>
    </xf>
    <xf numFmtId="0" fontId="21" fillId="0" borderId="0" xfId="0" applyFont="1">
      <alignment vertical="center"/>
    </xf>
    <xf numFmtId="176" fontId="19" fillId="0" borderId="0" xfId="0" applyNumberFormat="1" applyFont="1">
      <alignment vertical="center"/>
    </xf>
    <xf numFmtId="0" fontId="12" fillId="0" borderId="77" xfId="0" applyFont="1" applyBorder="1" applyAlignment="1" applyProtection="1">
      <protection locked="0"/>
    </xf>
    <xf numFmtId="5" fontId="4" fillId="0" borderId="80" xfId="0" applyNumberFormat="1" applyFont="1" applyBorder="1">
      <alignment vertical="center"/>
    </xf>
    <xf numFmtId="0" fontId="17" fillId="0" borderId="3" xfId="0" applyFont="1" applyBorder="1" applyAlignment="1">
      <alignment horizontal="left" vertical="center"/>
    </xf>
    <xf numFmtId="0" fontId="5" fillId="0" borderId="81" xfId="0" applyFont="1" applyBorder="1" applyAlignment="1">
      <alignment vertical="center" shrinkToFit="1"/>
    </xf>
    <xf numFmtId="0" fontId="3" fillId="0" borderId="81" xfId="0" applyFont="1" applyBorder="1" applyAlignment="1">
      <alignment horizontal="center" vertical="center" shrinkToFit="1"/>
    </xf>
    <xf numFmtId="5" fontId="9" fillId="0" borderId="81" xfId="0" applyNumberFormat="1" applyFont="1" applyBorder="1">
      <alignment vertical="center"/>
    </xf>
    <xf numFmtId="9" fontId="3" fillId="0" borderId="82" xfId="0" applyNumberFormat="1" applyFont="1" applyBorder="1" applyAlignment="1">
      <alignment vertical="center" shrinkToFit="1"/>
    </xf>
    <xf numFmtId="5" fontId="13" fillId="0" borderId="83" xfId="0" applyNumberFormat="1" applyFont="1" applyBorder="1">
      <alignment vertical="center"/>
    </xf>
    <xf numFmtId="0" fontId="3" fillId="0" borderId="46" xfId="0" applyFont="1" applyBorder="1" applyAlignment="1">
      <alignment vertical="center" shrinkToFit="1"/>
    </xf>
    <xf numFmtId="5" fontId="4" fillId="0" borderId="46" xfId="0" applyNumberFormat="1" applyFont="1" applyBorder="1">
      <alignment vertical="center"/>
    </xf>
    <xf numFmtId="0" fontId="3" fillId="0" borderId="46" xfId="0" applyFont="1" applyBorder="1">
      <alignment vertical="center"/>
    </xf>
    <xf numFmtId="0" fontId="0" fillId="0" borderId="55" xfId="0" applyBorder="1" applyProtection="1">
      <alignment vertical="center"/>
      <protection locked="0"/>
    </xf>
    <xf numFmtId="0" fontId="12" fillId="0" borderId="59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8" fillId="0" borderId="26" xfId="0" applyFont="1" applyBorder="1" applyAlignment="1">
      <alignment horizontal="left" shrinkToFit="1"/>
    </xf>
    <xf numFmtId="0" fontId="8" fillId="0" borderId="12" xfId="0" applyFont="1" applyBorder="1" applyAlignment="1">
      <alignment horizontal="left" shrinkToFit="1"/>
    </xf>
    <xf numFmtId="0" fontId="8" fillId="0" borderId="11" xfId="0" applyFont="1" applyBorder="1" applyAlignment="1">
      <alignment horizontal="left" shrinkToFit="1"/>
    </xf>
    <xf numFmtId="0" fontId="8" fillId="0" borderId="26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49" fontId="8" fillId="0" borderId="28" xfId="0" applyNumberFormat="1" applyFont="1" applyBorder="1" applyAlignment="1" applyProtection="1">
      <alignment vertical="center" shrinkToFit="1"/>
      <protection locked="0"/>
    </xf>
    <xf numFmtId="0" fontId="8" fillId="0" borderId="32" xfId="0" applyFont="1" applyBorder="1" applyAlignment="1">
      <alignment horizontal="left" shrinkToFit="1"/>
    </xf>
    <xf numFmtId="0" fontId="8" fillId="0" borderId="31" xfId="0" applyFont="1" applyBorder="1" applyAlignment="1">
      <alignment horizontal="left" shrinkToFit="1"/>
    </xf>
    <xf numFmtId="0" fontId="8" fillId="0" borderId="30" xfId="0" applyFont="1" applyBorder="1" applyAlignment="1">
      <alignment horizontal="left" shrinkToFit="1"/>
    </xf>
    <xf numFmtId="0" fontId="8" fillId="0" borderId="62" xfId="0" applyFont="1" applyBorder="1" applyAlignment="1">
      <alignment shrinkToFit="1"/>
    </xf>
    <xf numFmtId="0" fontId="8" fillId="0" borderId="45" xfId="0" applyFont="1" applyBorder="1" applyAlignment="1">
      <alignment shrinkToFit="1"/>
    </xf>
    <xf numFmtId="0" fontId="9" fillId="0" borderId="26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27" xfId="0" applyFont="1" applyBorder="1" applyAlignment="1">
      <alignment vertical="center" shrinkToFit="1"/>
    </xf>
    <xf numFmtId="49" fontId="8" fillId="0" borderId="13" xfId="0" applyNumberFormat="1" applyFont="1" applyBorder="1" applyAlignment="1">
      <alignment horizontal="left" vertical="center" shrinkToFit="1"/>
    </xf>
    <xf numFmtId="49" fontId="8" fillId="0" borderId="12" xfId="0" applyNumberFormat="1" applyFont="1" applyBorder="1" applyAlignment="1">
      <alignment horizontal="left" vertical="center" shrinkToFit="1"/>
    </xf>
    <xf numFmtId="49" fontId="8" fillId="0" borderId="11" xfId="0" applyNumberFormat="1" applyFont="1" applyBorder="1" applyAlignment="1">
      <alignment horizontal="left" vertical="center" shrinkToFit="1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0" borderId="56" xfId="0" applyFont="1" applyBorder="1">
      <alignment vertical="center"/>
    </xf>
    <xf numFmtId="0" fontId="17" fillId="0" borderId="8" xfId="0" applyFont="1" applyBorder="1">
      <alignment vertical="center"/>
    </xf>
    <xf numFmtId="0" fontId="9" fillId="0" borderId="33" xfId="0" applyFont="1" applyBorder="1" applyAlignment="1">
      <alignment vertical="center" shrinkToFit="1"/>
    </xf>
    <xf numFmtId="0" fontId="9" fillId="0" borderId="34" xfId="0" applyFont="1" applyBorder="1" applyAlignment="1">
      <alignment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6" fontId="10" fillId="2" borderId="4" xfId="1" applyFont="1" applyFill="1" applyBorder="1" applyAlignment="1" applyProtection="1">
      <alignment horizontal="center" vertical="center"/>
    </xf>
    <xf numFmtId="6" fontId="10" fillId="2" borderId="3" xfId="1" applyFont="1" applyFill="1" applyBorder="1" applyAlignment="1" applyProtection="1">
      <alignment horizontal="center" vertical="center"/>
    </xf>
    <xf numFmtId="6" fontId="10" fillId="2" borderId="2" xfId="1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5" fontId="4" fillId="0" borderId="1" xfId="1" applyNumberFormat="1" applyFont="1" applyBorder="1" applyAlignment="1" applyProtection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left" shrinkToFit="1"/>
    </xf>
    <xf numFmtId="0" fontId="8" fillId="0" borderId="19" xfId="0" applyFont="1" applyBorder="1" applyAlignment="1">
      <alignment horizontal="left" shrinkToFit="1"/>
    </xf>
    <xf numFmtId="0" fontId="8" fillId="0" borderId="18" xfId="0" applyFont="1" applyBorder="1" applyAlignment="1">
      <alignment horizontal="left" shrinkToFi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center" shrinkToFit="1"/>
    </xf>
    <xf numFmtId="0" fontId="16" fillId="2" borderId="38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left" vertical="center" shrinkToFit="1"/>
    </xf>
    <xf numFmtId="49" fontId="8" fillId="0" borderId="23" xfId="0" applyNumberFormat="1" applyFont="1" applyBorder="1" applyAlignment="1" applyProtection="1">
      <alignment vertical="center" shrinkToFit="1"/>
      <protection locked="0"/>
    </xf>
    <xf numFmtId="49" fontId="8" fillId="0" borderId="8" xfId="0" applyNumberFormat="1" applyFont="1" applyBorder="1" applyAlignment="1" applyProtection="1">
      <alignment vertical="center" shrinkToFit="1"/>
      <protection locked="0"/>
    </xf>
    <xf numFmtId="49" fontId="8" fillId="0" borderId="7" xfId="0" applyNumberFormat="1" applyFont="1" applyBorder="1" applyAlignment="1" applyProtection="1">
      <alignment vertical="center" shrinkToFit="1"/>
      <protection locked="0"/>
    </xf>
    <xf numFmtId="0" fontId="16" fillId="2" borderId="39" xfId="0" applyFont="1" applyFill="1" applyBorder="1" applyAlignment="1">
      <alignment horizontal="center" vertical="center"/>
    </xf>
    <xf numFmtId="49" fontId="8" fillId="0" borderId="33" xfId="0" applyNumberFormat="1" applyFont="1" applyBorder="1" applyAlignment="1" applyProtection="1">
      <alignment vertical="center" shrinkToFit="1"/>
      <protection locked="0"/>
    </xf>
    <xf numFmtId="0" fontId="23" fillId="0" borderId="0" xfId="0" applyFont="1" applyAlignment="1">
      <alignment horizontal="center"/>
    </xf>
    <xf numFmtId="176" fontId="19" fillId="0" borderId="47" xfId="0" applyNumberFormat="1" applyFont="1" applyBorder="1" applyAlignment="1">
      <alignment horizontal="center" vertical="center"/>
    </xf>
    <xf numFmtId="176" fontId="19" fillId="0" borderId="46" xfId="0" applyNumberFormat="1" applyFont="1" applyBorder="1" applyAlignment="1">
      <alignment horizontal="center" vertical="center"/>
    </xf>
    <xf numFmtId="176" fontId="19" fillId="0" borderId="42" xfId="0" applyNumberFormat="1" applyFont="1" applyBorder="1" applyAlignment="1">
      <alignment horizontal="center" vertical="center"/>
    </xf>
    <xf numFmtId="176" fontId="19" fillId="0" borderId="41" xfId="0" applyNumberFormat="1" applyFont="1" applyBorder="1" applyAlignment="1">
      <alignment horizontal="center" vertical="center"/>
    </xf>
    <xf numFmtId="6" fontId="18" fillId="0" borderId="46" xfId="0" applyNumberFormat="1" applyFont="1" applyBorder="1" applyAlignment="1">
      <alignment horizontal="center" vertical="center"/>
    </xf>
    <xf numFmtId="6" fontId="18" fillId="0" borderId="41" xfId="0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6" fontId="20" fillId="0" borderId="46" xfId="0" applyNumberFormat="1" applyFont="1" applyBorder="1" applyAlignment="1">
      <alignment horizontal="center" vertical="center"/>
    </xf>
    <xf numFmtId="6" fontId="20" fillId="0" borderId="41" xfId="0" applyNumberFormat="1" applyFont="1" applyBorder="1" applyAlignment="1">
      <alignment horizontal="center" vertical="center"/>
    </xf>
    <xf numFmtId="5" fontId="24" fillId="0" borderId="12" xfId="0" applyNumberFormat="1" applyFont="1" applyBorder="1" applyAlignment="1">
      <alignment horizontal="left" vertical="center" shrinkToFit="1"/>
    </xf>
    <xf numFmtId="5" fontId="24" fillId="0" borderId="11" xfId="0" applyNumberFormat="1" applyFont="1" applyBorder="1" applyAlignment="1">
      <alignment horizontal="left" vertical="center" shrinkToFit="1"/>
    </xf>
    <xf numFmtId="49" fontId="8" fillId="0" borderId="19" xfId="0" applyNumberFormat="1" applyFont="1" applyBorder="1" applyAlignment="1">
      <alignment horizontal="left" vertical="center" shrinkToFit="1"/>
    </xf>
    <xf numFmtId="49" fontId="8" fillId="0" borderId="18" xfId="0" applyNumberFormat="1" applyFont="1" applyBorder="1" applyAlignment="1">
      <alignment horizontal="left" vertical="center" shrinkToFit="1"/>
    </xf>
    <xf numFmtId="49" fontId="9" fillId="0" borderId="28" xfId="0" applyNumberFormat="1" applyFont="1" applyBorder="1" applyAlignment="1" applyProtection="1">
      <alignment vertical="center" shrinkToFit="1"/>
      <protection locked="0"/>
    </xf>
    <xf numFmtId="49" fontId="9" fillId="0" borderId="10" xfId="0" applyNumberFormat="1" applyFont="1" applyBorder="1" applyAlignment="1" applyProtection="1">
      <alignment vertical="center" shrinkToFit="1"/>
      <protection locked="0"/>
    </xf>
    <xf numFmtId="0" fontId="16" fillId="2" borderId="50" xfId="0" applyFont="1" applyFill="1" applyBorder="1" applyAlignment="1">
      <alignment horizontal="center" vertical="center"/>
    </xf>
    <xf numFmtId="49" fontId="8" fillId="0" borderId="30" xfId="0" applyNumberFormat="1" applyFont="1" applyBorder="1" applyAlignment="1">
      <alignment horizontal="left" vertical="center" shrinkToFit="1"/>
    </xf>
    <xf numFmtId="49" fontId="8" fillId="0" borderId="33" xfId="0" applyNumberFormat="1" applyFont="1" applyBorder="1" applyAlignment="1">
      <alignment horizontal="left" vertical="center" shrinkToFit="1"/>
    </xf>
    <xf numFmtId="49" fontId="22" fillId="0" borderId="8" xfId="0" applyNumberFormat="1" applyFont="1" applyBorder="1" applyAlignment="1" applyProtection="1">
      <alignment horizontal="center"/>
      <protection locked="0"/>
    </xf>
    <xf numFmtId="49" fontId="22" fillId="0" borderId="57" xfId="0" applyNumberFormat="1" applyFont="1" applyBorder="1" applyAlignment="1" applyProtection="1">
      <alignment horizontal="center"/>
      <protection locked="0"/>
    </xf>
    <xf numFmtId="49" fontId="12" fillId="0" borderId="59" xfId="0" applyNumberFormat="1" applyFont="1" applyBorder="1" applyAlignment="1" applyProtection="1">
      <protection locked="0"/>
    </xf>
    <xf numFmtId="49" fontId="12" fillId="0" borderId="65" xfId="0" applyNumberFormat="1" applyFont="1" applyBorder="1" applyAlignment="1" applyProtection="1">
      <protection locked="0"/>
    </xf>
    <xf numFmtId="5" fontId="4" fillId="0" borderId="1" xfId="0" applyNumberFormat="1" applyFont="1" applyBorder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6" fontId="10" fillId="2" borderId="4" xfId="1" applyFont="1" applyFill="1" applyBorder="1" applyAlignment="1" applyProtection="1">
      <alignment horizontal="center" vertical="center"/>
      <protection locked="0"/>
    </xf>
    <xf numFmtId="6" fontId="10" fillId="2" borderId="3" xfId="1" applyFont="1" applyFill="1" applyBorder="1" applyAlignment="1" applyProtection="1">
      <alignment horizontal="center" vertical="center"/>
      <protection locked="0"/>
    </xf>
    <xf numFmtId="6" fontId="10" fillId="2" borderId="2" xfId="1" applyFont="1" applyFill="1" applyBorder="1" applyAlignment="1" applyProtection="1">
      <alignment horizontal="center" vertical="center"/>
      <protection locked="0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49" fontId="9" fillId="0" borderId="34" xfId="0" applyNumberFormat="1" applyFont="1" applyBorder="1" applyAlignment="1" applyProtection="1">
      <alignment vertical="center" shrinkToFit="1"/>
      <protection locked="0"/>
    </xf>
    <xf numFmtId="49" fontId="9" fillId="0" borderId="24" xfId="0" applyNumberFormat="1" applyFont="1" applyBorder="1" applyAlignment="1" applyProtection="1">
      <alignment vertical="center" shrinkToFit="1"/>
      <protection locked="0"/>
    </xf>
    <xf numFmtId="49" fontId="9" fillId="0" borderId="6" xfId="0" applyNumberFormat="1" applyFont="1" applyBorder="1" applyAlignment="1" applyProtection="1">
      <alignment vertical="center" shrinkToFit="1"/>
      <protection locked="0"/>
    </xf>
    <xf numFmtId="49" fontId="24" fillId="0" borderId="5" xfId="0" applyNumberFormat="1" applyFont="1" applyBorder="1" applyAlignment="1" applyProtection="1">
      <alignment horizontal="left" shrinkToFit="1"/>
      <protection locked="0"/>
    </xf>
    <xf numFmtId="49" fontId="24" fillId="0" borderId="0" xfId="0" applyNumberFormat="1" applyFont="1" applyAlignment="1" applyProtection="1">
      <alignment horizontal="left" shrinkToFit="1"/>
      <protection locked="0"/>
    </xf>
    <xf numFmtId="49" fontId="24" fillId="0" borderId="61" xfId="0" applyNumberFormat="1" applyFont="1" applyBorder="1" applyAlignment="1" applyProtection="1">
      <alignment horizontal="left" shrinkToFit="1"/>
      <protection locked="0"/>
    </xf>
    <xf numFmtId="49" fontId="8" fillId="0" borderId="5" xfId="0" applyNumberFormat="1" applyFont="1" applyBorder="1" applyAlignment="1" applyProtection="1">
      <alignment horizontal="left" shrinkToFit="1"/>
      <protection locked="0"/>
    </xf>
    <xf numFmtId="49" fontId="8" fillId="0" borderId="0" xfId="0" applyNumberFormat="1" applyFont="1" applyAlignment="1" applyProtection="1">
      <alignment horizontal="left" shrinkToFit="1"/>
      <protection locked="0"/>
    </xf>
    <xf numFmtId="49" fontId="8" fillId="0" borderId="61" xfId="0" applyNumberFormat="1" applyFont="1" applyBorder="1" applyAlignment="1" applyProtection="1">
      <alignment horizontal="left" shrinkToFit="1"/>
      <protection locked="0"/>
    </xf>
    <xf numFmtId="0" fontId="23" fillId="0" borderId="0" xfId="0" applyFont="1" applyAlignment="1" applyProtection="1">
      <alignment horizontal="center"/>
      <protection locked="0"/>
    </xf>
    <xf numFmtId="49" fontId="8" fillId="0" borderId="62" xfId="0" applyNumberFormat="1" applyFont="1" applyBorder="1" applyAlignment="1" applyProtection="1">
      <alignment horizontal="left" shrinkToFit="1"/>
      <protection locked="0"/>
    </xf>
    <xf numFmtId="49" fontId="8" fillId="0" borderId="45" xfId="0" applyNumberFormat="1" applyFont="1" applyBorder="1" applyAlignment="1" applyProtection="1">
      <alignment horizontal="left" shrinkToFit="1"/>
      <protection locked="0"/>
    </xf>
    <xf numFmtId="0" fontId="24" fillId="0" borderId="5" xfId="0" applyFont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37" xfId="0" applyFont="1" applyBorder="1" applyAlignment="1"/>
    <xf numFmtId="0" fontId="22" fillId="0" borderId="36" xfId="0" applyFont="1" applyBorder="1" applyAlignment="1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shrinkToFit="1"/>
    </xf>
    <xf numFmtId="0" fontId="8" fillId="0" borderId="0" xfId="0" applyFont="1" applyAlignment="1">
      <alignment shrinkToFit="1"/>
    </xf>
    <xf numFmtId="0" fontId="22" fillId="0" borderId="8" xfId="0" applyFont="1" applyBorder="1" applyAlignment="1">
      <alignment horizontal="center"/>
    </xf>
    <xf numFmtId="0" fontId="22" fillId="0" borderId="57" xfId="0" applyFont="1" applyBorder="1" applyAlignment="1">
      <alignment horizontal="center"/>
    </xf>
    <xf numFmtId="49" fontId="22" fillId="0" borderId="37" xfId="0" applyNumberFormat="1" applyFont="1" applyBorder="1" applyAlignment="1" applyProtection="1">
      <protection locked="0"/>
    </xf>
    <xf numFmtId="49" fontId="22" fillId="0" borderId="36" xfId="0" applyNumberFormat="1" applyFont="1" applyBorder="1" applyAlignment="1" applyProtection="1">
      <protection locked="0"/>
    </xf>
    <xf numFmtId="0" fontId="0" fillId="0" borderId="55" xfId="0" applyBorder="1">
      <alignment vertical="center"/>
    </xf>
    <xf numFmtId="0" fontId="8" fillId="0" borderId="23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12" fillId="0" borderId="59" xfId="0" applyFont="1" applyBorder="1" applyAlignment="1"/>
    <xf numFmtId="0" fontId="12" fillId="0" borderId="59" xfId="0" applyFont="1" applyBorder="1" applyAlignment="1">
      <alignment horizontal="left"/>
    </xf>
    <xf numFmtId="0" fontId="12" fillId="0" borderId="65" xfId="0" applyFont="1" applyBorder="1" applyAlignment="1">
      <alignment horizontal="left"/>
    </xf>
    <xf numFmtId="0" fontId="9" fillId="0" borderId="23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49" fontId="8" fillId="0" borderId="66" xfId="0" applyNumberFormat="1" applyFont="1" applyBorder="1" applyAlignment="1">
      <alignment horizontal="left" vertical="center" shrinkToFit="1"/>
    </xf>
    <xf numFmtId="5" fontId="24" fillId="0" borderId="13" xfId="0" applyNumberFormat="1" applyFont="1" applyBorder="1" applyAlignment="1">
      <alignment horizontal="left" vertical="center" shrinkToFit="1"/>
    </xf>
    <xf numFmtId="0" fontId="17" fillId="0" borderId="68" xfId="0" applyFont="1" applyBorder="1">
      <alignment vertical="center"/>
    </xf>
    <xf numFmtId="0" fontId="17" fillId="0" borderId="69" xfId="0" applyFont="1" applyBorder="1">
      <alignment vertical="center"/>
    </xf>
    <xf numFmtId="0" fontId="22" fillId="0" borderId="69" xfId="0" applyFont="1" applyBorder="1" applyAlignment="1" applyProtection="1">
      <alignment horizontal="center"/>
      <protection locked="0"/>
    </xf>
    <xf numFmtId="0" fontId="22" fillId="0" borderId="70" xfId="0" applyFont="1" applyBorder="1" applyAlignment="1" applyProtection="1">
      <alignment horizontal="center"/>
      <protection locked="0"/>
    </xf>
    <xf numFmtId="49" fontId="22" fillId="0" borderId="3" xfId="0" applyNumberFormat="1" applyFont="1" applyBorder="1" applyAlignment="1" applyProtection="1">
      <protection locked="0"/>
    </xf>
    <xf numFmtId="49" fontId="22" fillId="0" borderId="72" xfId="0" applyNumberFormat="1" applyFont="1" applyBorder="1" applyAlignment="1" applyProtection="1">
      <protection locked="0"/>
    </xf>
    <xf numFmtId="0" fontId="22" fillId="0" borderId="3" xfId="0" applyFont="1" applyBorder="1" applyAlignment="1" applyProtection="1">
      <protection locked="0"/>
    </xf>
    <xf numFmtId="0" fontId="22" fillId="0" borderId="72" xfId="0" applyFont="1" applyBorder="1" applyAlignment="1" applyProtection="1">
      <protection locked="0"/>
    </xf>
    <xf numFmtId="0" fontId="8" fillId="0" borderId="73" xfId="0" applyFont="1" applyBorder="1" applyAlignment="1" applyProtection="1">
      <alignment shrinkToFit="1"/>
      <protection locked="0"/>
    </xf>
    <xf numFmtId="0" fontId="8" fillId="0" borderId="0" xfId="0" applyFont="1" applyAlignment="1" applyProtection="1">
      <alignment shrinkToFit="1"/>
      <protection locked="0"/>
    </xf>
    <xf numFmtId="0" fontId="25" fillId="0" borderId="67" xfId="0" applyFont="1" applyBorder="1" applyAlignment="1">
      <alignment horizontal="center" vertical="center"/>
    </xf>
    <xf numFmtId="49" fontId="22" fillId="0" borderId="69" xfId="0" applyNumberFormat="1" applyFont="1" applyBorder="1" applyAlignment="1" applyProtection="1">
      <alignment horizontal="center"/>
      <protection locked="0"/>
    </xf>
    <xf numFmtId="49" fontId="22" fillId="0" borderId="70" xfId="0" applyNumberFormat="1" applyFont="1" applyBorder="1" applyAlignment="1" applyProtection="1">
      <alignment horizontal="center"/>
      <protection locked="0"/>
    </xf>
    <xf numFmtId="0" fontId="24" fillId="0" borderId="73" xfId="0" applyFont="1" applyBorder="1" applyAlignment="1" applyProtection="1">
      <alignment shrinkToFit="1"/>
      <protection locked="0"/>
    </xf>
    <xf numFmtId="0" fontId="24" fillId="0" borderId="0" xfId="0" applyFont="1" applyAlignment="1" applyProtection="1">
      <alignment shrinkToFit="1"/>
      <protection locked="0"/>
    </xf>
    <xf numFmtId="0" fontId="8" fillId="0" borderId="74" xfId="0" applyFont="1" applyBorder="1" applyAlignment="1" applyProtection="1">
      <alignment shrinkToFit="1"/>
      <protection locked="0"/>
    </xf>
    <xf numFmtId="0" fontId="8" fillId="0" borderId="45" xfId="0" applyFont="1" applyBorder="1" applyAlignment="1" applyProtection="1">
      <alignment shrinkToFit="1"/>
      <protection locked="0"/>
    </xf>
    <xf numFmtId="0" fontId="12" fillId="0" borderId="76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0" fontId="12" fillId="0" borderId="77" xfId="0" applyFont="1" applyBorder="1" applyAlignment="1" applyProtection="1">
      <protection locked="0"/>
    </xf>
    <xf numFmtId="0" fontId="12" fillId="0" borderId="78" xfId="0" applyFont="1" applyBorder="1" applyAlignment="1" applyProtection="1">
      <protection locked="0"/>
    </xf>
    <xf numFmtId="49" fontId="8" fillId="0" borderId="32" xfId="0" applyNumberFormat="1" applyFont="1" applyBorder="1" applyAlignment="1" applyProtection="1">
      <alignment vertical="center" shrinkToFit="1"/>
      <protection locked="0"/>
    </xf>
    <xf numFmtId="49" fontId="8" fillId="0" borderId="31" xfId="0" applyNumberFormat="1" applyFont="1" applyBorder="1" applyAlignment="1" applyProtection="1">
      <alignment vertical="center" shrinkToFit="1"/>
      <protection locked="0"/>
    </xf>
    <xf numFmtId="49" fontId="8" fillId="0" borderId="30" xfId="0" applyNumberFormat="1" applyFont="1" applyBorder="1" applyAlignment="1" applyProtection="1">
      <alignment vertical="center" shrinkToFit="1"/>
      <protection locked="0"/>
    </xf>
    <xf numFmtId="49" fontId="8" fillId="0" borderId="26" xfId="0" applyNumberFormat="1" applyFont="1" applyBorder="1" applyAlignment="1" applyProtection="1">
      <alignment vertical="center" shrinkToFit="1"/>
      <protection locked="0"/>
    </xf>
    <xf numFmtId="49" fontId="8" fillId="0" borderId="12" xfId="0" applyNumberFormat="1" applyFont="1" applyBorder="1" applyAlignment="1" applyProtection="1">
      <alignment vertical="center" shrinkToFit="1"/>
      <protection locked="0"/>
    </xf>
    <xf numFmtId="49" fontId="8" fillId="0" borderId="11" xfId="0" applyNumberFormat="1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5" fontId="4" fillId="0" borderId="0" xfId="1" applyNumberFormat="1" applyFont="1" applyBorder="1" applyAlignment="1" applyProtection="1">
      <alignment horizontal="right" vertical="center"/>
    </xf>
    <xf numFmtId="5" fontId="4" fillId="0" borderId="0" xfId="0" applyNumberFormat="1" applyFont="1" applyAlignment="1">
      <alignment horizontal="right" vertical="center"/>
    </xf>
    <xf numFmtId="0" fontId="8" fillId="0" borderId="64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10" fillId="0" borderId="0" xfId="0" applyFont="1" applyAlignment="1" applyProtection="1">
      <alignment horizontal="center" vertical="center"/>
      <protection locked="0"/>
    </xf>
    <xf numFmtId="6" fontId="10" fillId="0" borderId="0" xfId="1" applyFont="1" applyFill="1" applyBorder="1" applyAlignment="1" applyProtection="1">
      <alignment horizontal="center" vertical="center"/>
      <protection locked="0"/>
    </xf>
    <xf numFmtId="5" fontId="4" fillId="0" borderId="4" xfId="1" applyNumberFormat="1" applyFont="1" applyBorder="1" applyAlignment="1" applyProtection="1">
      <alignment horizontal="right" vertical="center"/>
    </xf>
    <xf numFmtId="5" fontId="4" fillId="0" borderId="3" xfId="1" applyNumberFormat="1" applyFont="1" applyBorder="1" applyAlignment="1" applyProtection="1">
      <alignment horizontal="right" vertical="center"/>
    </xf>
    <xf numFmtId="5" fontId="4" fillId="0" borderId="2" xfId="1" applyNumberFormat="1" applyFont="1" applyBorder="1" applyAlignment="1" applyProtection="1">
      <alignment horizontal="right" vertical="center"/>
    </xf>
    <xf numFmtId="5" fontId="4" fillId="0" borderId="4" xfId="0" applyNumberFormat="1" applyFont="1" applyBorder="1" applyAlignment="1">
      <alignment horizontal="right" vertical="center"/>
    </xf>
    <xf numFmtId="5" fontId="4" fillId="0" borderId="3" xfId="0" applyNumberFormat="1" applyFont="1" applyBorder="1" applyAlignment="1">
      <alignment horizontal="right" vertical="center"/>
    </xf>
    <xf numFmtId="5" fontId="4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6" fontId="20" fillId="0" borderId="0" xfId="0" applyNumberFormat="1" applyFont="1" applyAlignment="1">
      <alignment horizontal="center" vertical="center"/>
    </xf>
    <xf numFmtId="0" fontId="12" fillId="0" borderId="77" xfId="0" applyFont="1" applyBorder="1" applyAlignment="1" applyProtection="1">
      <alignment horizontal="left"/>
      <protection locked="0"/>
    </xf>
    <xf numFmtId="0" fontId="12" fillId="0" borderId="78" xfId="0" applyFont="1" applyBorder="1" applyAlignment="1" applyProtection="1">
      <alignment horizontal="left"/>
      <protection locked="0"/>
    </xf>
    <xf numFmtId="0" fontId="9" fillId="0" borderId="83" xfId="0" applyFont="1" applyBorder="1" applyAlignment="1">
      <alignment vertical="center" shrinkToFit="1"/>
    </xf>
    <xf numFmtId="0" fontId="9" fillId="0" borderId="82" xfId="0" applyFont="1" applyBorder="1" applyAlignment="1">
      <alignment vertical="center" shrinkToFit="1"/>
    </xf>
    <xf numFmtId="0" fontId="9" fillId="0" borderId="84" xfId="0" applyFont="1" applyBorder="1" applyAlignment="1">
      <alignment vertical="center" shrinkToFi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rawpixel.com/search/delivery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rawpixel.com/search/delivery" TargetMode="External"/><Relationship Id="rId1" Type="http://schemas.openxmlformats.org/officeDocument/2006/relationships/image" Target="../media/image4.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357673</xdr:colOff>
      <xdr:row>2</xdr:row>
      <xdr:rowOff>161731</xdr:rowOff>
    </xdr:from>
    <xdr:to>
      <xdr:col>13</xdr:col>
      <xdr:colOff>752475</xdr:colOff>
      <xdr:row>11</xdr:row>
      <xdr:rowOff>28575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4ECEF2D-03FF-4D55-9C84-D8F7C5B487FE}"/>
            </a:ext>
          </a:extLst>
        </xdr:cNvPr>
        <xdr:cNvSpPr/>
      </xdr:nvSpPr>
      <xdr:spPr>
        <a:xfrm>
          <a:off x="5282098" y="733231"/>
          <a:ext cx="1756877" cy="1752794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受付印</a:t>
          </a:r>
        </a:p>
      </xdr:txBody>
    </xdr:sp>
    <xdr:clientData/>
  </xdr:twoCellAnchor>
  <xdr:oneCellAnchor>
    <xdr:from>
      <xdr:col>0</xdr:col>
      <xdr:colOff>0</xdr:colOff>
      <xdr:row>0</xdr:row>
      <xdr:rowOff>104191</xdr:rowOff>
    </xdr:from>
    <xdr:ext cx="3962400" cy="599354"/>
    <xdr:pic>
      <xdr:nvPicPr>
        <xdr:cNvPr id="5" name="図 4">
          <a:extLst>
            <a:ext uri="{FF2B5EF4-FFF2-40B4-BE49-F238E27FC236}">
              <a16:creationId xmlns:a16="http://schemas.microsoft.com/office/drawing/2014/main" id="{2CA3D0CE-3E0E-4162-A03C-B247EB71C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0" y="104191"/>
          <a:ext cx="3962400" cy="5993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85725</xdr:rowOff>
    </xdr:from>
    <xdr:ext cx="3967164" cy="600075"/>
    <xdr:pic>
      <xdr:nvPicPr>
        <xdr:cNvPr id="6" name="図 5">
          <a:extLst>
            <a:ext uri="{FF2B5EF4-FFF2-40B4-BE49-F238E27FC236}">
              <a16:creationId xmlns:a16="http://schemas.microsoft.com/office/drawing/2014/main" id="{8F8ED8DC-12F7-4102-939F-36BE7D21CF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0" y="8896350"/>
          <a:ext cx="3967164" cy="600075"/>
        </a:xfrm>
        <a:prstGeom prst="rect">
          <a:avLst/>
        </a:prstGeom>
      </xdr:spPr>
    </xdr:pic>
    <xdr:clientData/>
  </xdr:oneCellAnchor>
  <xdr:twoCellAnchor>
    <xdr:from>
      <xdr:col>23</xdr:col>
      <xdr:colOff>133350</xdr:colOff>
      <xdr:row>37</xdr:row>
      <xdr:rowOff>76200</xdr:rowOff>
    </xdr:from>
    <xdr:to>
      <xdr:col>28</xdr:col>
      <xdr:colOff>28575</xdr:colOff>
      <xdr:row>39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9C41D1A-AFB1-49A8-8420-1946D451E84B}"/>
            </a:ext>
          </a:extLst>
        </xdr:cNvPr>
        <xdr:cNvSpPr txBox="1"/>
      </xdr:nvSpPr>
      <xdr:spPr>
        <a:xfrm>
          <a:off x="15906750" y="8886825"/>
          <a:ext cx="3324225" cy="4191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n w="6350">
                <a:noFill/>
                <a:bevel/>
              </a:ln>
              <a:latin typeface="ＭＳ 明朝" panose="02020609040205080304" pitchFamily="17" charset="-128"/>
              <a:ea typeface="ＭＳ 明朝" panose="02020609040205080304" pitchFamily="17" charset="-128"/>
            </a:rPr>
            <a:t>業者控</a:t>
          </a:r>
        </a:p>
      </xdr:txBody>
    </xdr:sp>
    <xdr:clientData/>
  </xdr:twoCellAnchor>
  <xdr:twoCellAnchor>
    <xdr:from>
      <xdr:col>16</xdr:col>
      <xdr:colOff>0</xdr:colOff>
      <xdr:row>2</xdr:row>
      <xdr:rowOff>104775</xdr:rowOff>
    </xdr:from>
    <xdr:to>
      <xdr:col>28</xdr:col>
      <xdr:colOff>171450</xdr:colOff>
      <xdr:row>6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324522F-FDE4-4BAA-BBE5-41F5849F7564}"/>
            </a:ext>
          </a:extLst>
        </xdr:cNvPr>
        <xdr:cNvSpPr txBox="1"/>
      </xdr:nvSpPr>
      <xdr:spPr>
        <a:xfrm>
          <a:off x="10972800" y="581025"/>
          <a:ext cx="8401050" cy="8667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16</xdr:col>
      <xdr:colOff>0</xdr:colOff>
      <xdr:row>39</xdr:row>
      <xdr:rowOff>142875</xdr:rowOff>
    </xdr:from>
    <xdr:to>
      <xdr:col>28</xdr:col>
      <xdr:colOff>171450</xdr:colOff>
      <xdr:row>43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36F6B96-D750-4256-A429-A62741396073}"/>
            </a:ext>
          </a:extLst>
        </xdr:cNvPr>
        <xdr:cNvSpPr txBox="1"/>
      </xdr:nvSpPr>
      <xdr:spPr>
        <a:xfrm>
          <a:off x="10972800" y="9429750"/>
          <a:ext cx="8401050" cy="8667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5</xdr:col>
      <xdr:colOff>342900</xdr:colOff>
      <xdr:row>9</xdr:row>
      <xdr:rowOff>66675</xdr:rowOff>
    </xdr:from>
    <xdr:to>
      <xdr:col>7</xdr:col>
      <xdr:colOff>85725</xdr:colOff>
      <xdr:row>10</xdr:row>
      <xdr:rowOff>152400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D919E5C-2FA3-4136-BEBC-B02A61D286D8}"/>
            </a:ext>
          </a:extLst>
        </xdr:cNvPr>
        <xdr:cNvSpPr txBox="1"/>
      </xdr:nvSpPr>
      <xdr:spPr>
        <a:xfrm>
          <a:off x="2371725" y="2066925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>
    <xdr:from>
      <xdr:col>5</xdr:col>
      <xdr:colOff>409575</xdr:colOff>
      <xdr:row>46</xdr:row>
      <xdr:rowOff>66675</xdr:rowOff>
    </xdr:from>
    <xdr:to>
      <xdr:col>7</xdr:col>
      <xdr:colOff>152400</xdr:colOff>
      <xdr:row>47</xdr:row>
      <xdr:rowOff>152400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1203EC5-7F1B-4FE2-AB2B-43693BA3BDD2}"/>
            </a:ext>
          </a:extLst>
        </xdr:cNvPr>
        <xdr:cNvSpPr txBox="1"/>
      </xdr:nvSpPr>
      <xdr:spPr>
        <a:xfrm>
          <a:off x="2438400" y="11591925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 editAs="oneCell">
    <xdr:from>
      <xdr:col>0</xdr:col>
      <xdr:colOff>0</xdr:colOff>
      <xdr:row>9</xdr:row>
      <xdr:rowOff>57150</xdr:rowOff>
    </xdr:from>
    <xdr:to>
      <xdr:col>5</xdr:col>
      <xdr:colOff>295275</xdr:colOff>
      <xdr:row>10</xdr:row>
      <xdr:rowOff>88126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64A19E6-2898-4CF0-B32F-C563307A3E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57400"/>
          <a:ext cx="2324100" cy="25957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46</xdr:row>
      <xdr:rowOff>66675</xdr:rowOff>
    </xdr:from>
    <xdr:to>
      <xdr:col>5</xdr:col>
      <xdr:colOff>333375</xdr:colOff>
      <xdr:row>47</xdr:row>
      <xdr:rowOff>97651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BDAEC03-B2EB-4E84-A579-0A7C6DD7F2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11591925"/>
          <a:ext cx="2324100" cy="259576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53</xdr:row>
      <xdr:rowOff>161925</xdr:rowOff>
    </xdr:from>
    <xdr:to>
      <xdr:col>11</xdr:col>
      <xdr:colOff>266700</xdr:colOff>
      <xdr:row>62</xdr:row>
      <xdr:rowOff>180975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7845CBF-533C-4372-A154-3A0A499D078D}"/>
            </a:ext>
          </a:extLst>
        </xdr:cNvPr>
        <xdr:cNvSpPr/>
      </xdr:nvSpPr>
      <xdr:spPr>
        <a:xfrm>
          <a:off x="123825" y="13373100"/>
          <a:ext cx="5067300" cy="27622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1"/>
          <a:tileRect/>
        </a:gradFill>
        <a:ln w="38100">
          <a:prstDash val="dash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tx1"/>
              </a:solidFill>
            </a:rPr>
            <a:t>業者控用のため入力不要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357673</xdr:colOff>
      <xdr:row>2</xdr:row>
      <xdr:rowOff>161731</xdr:rowOff>
    </xdr:from>
    <xdr:to>
      <xdr:col>13</xdr:col>
      <xdr:colOff>624373</xdr:colOff>
      <xdr:row>10</xdr:row>
      <xdr:rowOff>115467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0BF676E-1913-4838-B06B-49DFACC50128}"/>
            </a:ext>
          </a:extLst>
        </xdr:cNvPr>
        <xdr:cNvSpPr/>
      </xdr:nvSpPr>
      <xdr:spPr>
        <a:xfrm>
          <a:off x="5282098" y="733231"/>
          <a:ext cx="1628775" cy="1611086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受付印</a:t>
          </a:r>
        </a:p>
      </xdr:txBody>
    </xdr:sp>
    <xdr:clientData/>
  </xdr:twoCellAnchor>
  <xdr:oneCellAnchor>
    <xdr:from>
      <xdr:col>0</xdr:col>
      <xdr:colOff>57150</xdr:colOff>
      <xdr:row>0</xdr:row>
      <xdr:rowOff>75616</xdr:rowOff>
    </xdr:from>
    <xdr:ext cx="3962400" cy="599354"/>
    <xdr:pic>
      <xdr:nvPicPr>
        <xdr:cNvPr id="5" name="図 4">
          <a:extLst>
            <a:ext uri="{FF2B5EF4-FFF2-40B4-BE49-F238E27FC236}">
              <a16:creationId xmlns:a16="http://schemas.microsoft.com/office/drawing/2014/main" id="{81614647-33DC-4BDA-8DD7-FFBF678447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1" b="74622"/>
        <a:stretch/>
      </xdr:blipFill>
      <xdr:spPr>
        <a:xfrm>
          <a:off x="57150" y="75616"/>
          <a:ext cx="3962400" cy="599354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37</xdr:row>
      <xdr:rowOff>0</xdr:rowOff>
    </xdr:from>
    <xdr:ext cx="3967164" cy="600075"/>
    <xdr:pic>
      <xdr:nvPicPr>
        <xdr:cNvPr id="6" name="図 5">
          <a:extLst>
            <a:ext uri="{FF2B5EF4-FFF2-40B4-BE49-F238E27FC236}">
              <a16:creationId xmlns:a16="http://schemas.microsoft.com/office/drawing/2014/main" id="{F3D890FA-4961-498E-9D4B-0CADF9B2B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1" b="74622"/>
        <a:stretch/>
      </xdr:blipFill>
      <xdr:spPr>
        <a:xfrm>
          <a:off x="47625" y="9515475"/>
          <a:ext cx="3967164" cy="600075"/>
        </a:xfrm>
        <a:prstGeom prst="rect">
          <a:avLst/>
        </a:prstGeom>
      </xdr:spPr>
    </xdr:pic>
    <xdr:clientData/>
  </xdr:oneCellAnchor>
  <xdr:twoCellAnchor>
    <xdr:from>
      <xdr:col>23</xdr:col>
      <xdr:colOff>133350</xdr:colOff>
      <xdr:row>37</xdr:row>
      <xdr:rowOff>76200</xdr:rowOff>
    </xdr:from>
    <xdr:to>
      <xdr:col>28</xdr:col>
      <xdr:colOff>28575</xdr:colOff>
      <xdr:row>39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F0E8964-6642-4625-8B3C-7E8ED78984E9}"/>
            </a:ext>
          </a:extLst>
        </xdr:cNvPr>
        <xdr:cNvSpPr txBox="1"/>
      </xdr:nvSpPr>
      <xdr:spPr>
        <a:xfrm>
          <a:off x="10220325" y="9591675"/>
          <a:ext cx="1276350" cy="51435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n w="6350">
                <a:noFill/>
                <a:bevel/>
              </a:ln>
              <a:latin typeface="ＭＳ 明朝" panose="02020609040205080304" pitchFamily="17" charset="-128"/>
              <a:ea typeface="ＭＳ 明朝" panose="02020609040205080304" pitchFamily="17" charset="-128"/>
            </a:rPr>
            <a:t>業者控</a:t>
          </a:r>
        </a:p>
      </xdr:txBody>
    </xdr:sp>
    <xdr:clientData/>
  </xdr:twoCellAnchor>
  <xdr:twoCellAnchor>
    <xdr:from>
      <xdr:col>16</xdr:col>
      <xdr:colOff>0</xdr:colOff>
      <xdr:row>2</xdr:row>
      <xdr:rowOff>104775</xdr:rowOff>
    </xdr:from>
    <xdr:to>
      <xdr:col>28</xdr:col>
      <xdr:colOff>171450</xdr:colOff>
      <xdr:row>6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8E74D5A-1D69-4C9C-BDA8-1EBDD9375D15}"/>
            </a:ext>
          </a:extLst>
        </xdr:cNvPr>
        <xdr:cNvSpPr txBox="1"/>
      </xdr:nvSpPr>
      <xdr:spPr>
        <a:xfrm>
          <a:off x="8153400" y="676275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16</xdr:col>
      <xdr:colOff>0</xdr:colOff>
      <xdr:row>39</xdr:row>
      <xdr:rowOff>142875</xdr:rowOff>
    </xdr:from>
    <xdr:to>
      <xdr:col>28</xdr:col>
      <xdr:colOff>171450</xdr:colOff>
      <xdr:row>43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0258D56-2DCA-4D52-BADA-0D86969DE5B2}"/>
            </a:ext>
          </a:extLst>
        </xdr:cNvPr>
        <xdr:cNvSpPr txBox="1"/>
      </xdr:nvSpPr>
      <xdr:spPr>
        <a:xfrm>
          <a:off x="8153400" y="10229850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5</xdr:col>
      <xdr:colOff>381000</xdr:colOff>
      <xdr:row>9</xdr:row>
      <xdr:rowOff>57150</xdr:rowOff>
    </xdr:from>
    <xdr:to>
      <xdr:col>7</xdr:col>
      <xdr:colOff>123825</xdr:colOff>
      <xdr:row>10</xdr:row>
      <xdr:rowOff>142875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02774DF-145E-4166-8B27-D7A4FA301425}"/>
            </a:ext>
          </a:extLst>
        </xdr:cNvPr>
        <xdr:cNvSpPr txBox="1"/>
      </xdr:nvSpPr>
      <xdr:spPr>
        <a:xfrm>
          <a:off x="2409825" y="2057400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>
    <xdr:from>
      <xdr:col>5</xdr:col>
      <xdr:colOff>352425</xdr:colOff>
      <xdr:row>46</xdr:row>
      <xdr:rowOff>47625</xdr:rowOff>
    </xdr:from>
    <xdr:to>
      <xdr:col>7</xdr:col>
      <xdr:colOff>95250</xdr:colOff>
      <xdr:row>47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C1B6651-E7C0-43BD-B935-80F5CE871084}"/>
            </a:ext>
          </a:extLst>
        </xdr:cNvPr>
        <xdr:cNvSpPr txBox="1"/>
      </xdr:nvSpPr>
      <xdr:spPr>
        <a:xfrm>
          <a:off x="2381250" y="11572875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oneCellAnchor>
    <xdr:from>
      <xdr:col>31</xdr:col>
      <xdr:colOff>19050</xdr:colOff>
      <xdr:row>0</xdr:row>
      <xdr:rowOff>66091</xdr:rowOff>
    </xdr:from>
    <xdr:ext cx="3962400" cy="599354"/>
    <xdr:pic>
      <xdr:nvPicPr>
        <xdr:cNvPr id="14" name="図 13">
          <a:extLst>
            <a:ext uri="{FF2B5EF4-FFF2-40B4-BE49-F238E27FC236}">
              <a16:creationId xmlns:a16="http://schemas.microsoft.com/office/drawing/2014/main" id="{1E330025-311C-485E-9EFB-266EAC22C3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1" b="74622"/>
        <a:stretch/>
      </xdr:blipFill>
      <xdr:spPr>
        <a:xfrm>
          <a:off x="11896725" y="66091"/>
          <a:ext cx="3962400" cy="599354"/>
        </a:xfrm>
        <a:prstGeom prst="rect">
          <a:avLst/>
        </a:prstGeom>
      </xdr:spPr>
    </xdr:pic>
    <xdr:clientData/>
  </xdr:oneCellAnchor>
  <xdr:oneCellAnchor>
    <xdr:from>
      <xdr:col>31</xdr:col>
      <xdr:colOff>28575</xdr:colOff>
      <xdr:row>37</xdr:row>
      <xdr:rowOff>19050</xdr:rowOff>
    </xdr:from>
    <xdr:ext cx="3967164" cy="600075"/>
    <xdr:pic>
      <xdr:nvPicPr>
        <xdr:cNvPr id="15" name="図 14">
          <a:extLst>
            <a:ext uri="{FF2B5EF4-FFF2-40B4-BE49-F238E27FC236}">
              <a16:creationId xmlns:a16="http://schemas.microsoft.com/office/drawing/2014/main" id="{325F077C-9534-4B86-99B0-66995FEEEE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1" b="74622"/>
        <a:stretch/>
      </xdr:blipFill>
      <xdr:spPr>
        <a:xfrm>
          <a:off x="11906250" y="9534525"/>
          <a:ext cx="3967164" cy="600075"/>
        </a:xfrm>
        <a:prstGeom prst="rect">
          <a:avLst/>
        </a:prstGeom>
      </xdr:spPr>
    </xdr:pic>
    <xdr:clientData/>
  </xdr:oneCellAnchor>
  <xdr:twoCellAnchor>
    <xdr:from>
      <xdr:col>54</xdr:col>
      <xdr:colOff>133350</xdr:colOff>
      <xdr:row>37</xdr:row>
      <xdr:rowOff>76200</xdr:rowOff>
    </xdr:from>
    <xdr:to>
      <xdr:col>59</xdr:col>
      <xdr:colOff>28575</xdr:colOff>
      <xdr:row>39</xdr:row>
      <xdr:rowOff>19050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33C3459-8EA2-400D-8331-55538F8766FD}"/>
            </a:ext>
          </a:extLst>
        </xdr:cNvPr>
        <xdr:cNvSpPr txBox="1"/>
      </xdr:nvSpPr>
      <xdr:spPr>
        <a:xfrm>
          <a:off x="22098000" y="9591675"/>
          <a:ext cx="1276350" cy="51435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n w="6350">
                <a:noFill/>
                <a:bevel/>
              </a:ln>
              <a:latin typeface="ＭＳ 明朝" panose="02020609040205080304" pitchFamily="17" charset="-128"/>
              <a:ea typeface="ＭＳ 明朝" panose="02020609040205080304" pitchFamily="17" charset="-128"/>
            </a:rPr>
            <a:t>業者控</a:t>
          </a:r>
        </a:p>
      </xdr:txBody>
    </xdr:sp>
    <xdr:clientData/>
  </xdr:twoCellAnchor>
  <xdr:twoCellAnchor>
    <xdr:from>
      <xdr:col>47</xdr:col>
      <xdr:colOff>0</xdr:colOff>
      <xdr:row>2</xdr:row>
      <xdr:rowOff>104775</xdr:rowOff>
    </xdr:from>
    <xdr:to>
      <xdr:col>59</xdr:col>
      <xdr:colOff>171450</xdr:colOff>
      <xdr:row>6</xdr:row>
      <xdr:rowOff>19050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94E11FB-9B43-4F9B-9AF8-893D65A7EF7A}"/>
            </a:ext>
          </a:extLst>
        </xdr:cNvPr>
        <xdr:cNvSpPr txBox="1"/>
      </xdr:nvSpPr>
      <xdr:spPr>
        <a:xfrm>
          <a:off x="20031075" y="676275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47</xdr:col>
      <xdr:colOff>0</xdr:colOff>
      <xdr:row>39</xdr:row>
      <xdr:rowOff>142875</xdr:rowOff>
    </xdr:from>
    <xdr:to>
      <xdr:col>59</xdr:col>
      <xdr:colOff>171450</xdr:colOff>
      <xdr:row>43</xdr:row>
      <xdr:rowOff>57150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B74618B-EAF3-4B76-9449-8B12FF90CA1E}"/>
            </a:ext>
          </a:extLst>
        </xdr:cNvPr>
        <xdr:cNvSpPr txBox="1"/>
      </xdr:nvSpPr>
      <xdr:spPr>
        <a:xfrm>
          <a:off x="20031075" y="10229850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36</xdr:col>
      <xdr:colOff>304800</xdr:colOff>
      <xdr:row>9</xdr:row>
      <xdr:rowOff>47625</xdr:rowOff>
    </xdr:from>
    <xdr:to>
      <xdr:col>38</xdr:col>
      <xdr:colOff>47625</xdr:colOff>
      <xdr:row>10</xdr:row>
      <xdr:rowOff>133350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14CD97D-2E8A-44CF-975F-F9FA6B5C4477}"/>
            </a:ext>
          </a:extLst>
        </xdr:cNvPr>
        <xdr:cNvSpPr txBox="1"/>
      </xdr:nvSpPr>
      <xdr:spPr>
        <a:xfrm>
          <a:off x="14211300" y="2047875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>
    <xdr:from>
      <xdr:col>36</xdr:col>
      <xdr:colOff>295275</xdr:colOff>
      <xdr:row>46</xdr:row>
      <xdr:rowOff>38100</xdr:rowOff>
    </xdr:from>
    <xdr:to>
      <xdr:col>38</xdr:col>
      <xdr:colOff>38100</xdr:colOff>
      <xdr:row>47</xdr:row>
      <xdr:rowOff>123825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B527044-20B0-4ABE-9745-C279AF151082}"/>
            </a:ext>
          </a:extLst>
        </xdr:cNvPr>
        <xdr:cNvSpPr txBox="1"/>
      </xdr:nvSpPr>
      <xdr:spPr>
        <a:xfrm>
          <a:off x="14201775" y="11563350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>
    <xdr:from>
      <xdr:col>4</xdr:col>
      <xdr:colOff>316074</xdr:colOff>
      <xdr:row>0</xdr:row>
      <xdr:rowOff>135295</xdr:rowOff>
    </xdr:from>
    <xdr:to>
      <xdr:col>12</xdr:col>
      <xdr:colOff>95251</xdr:colOff>
      <xdr:row>1</xdr:row>
      <xdr:rowOff>257174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AF73818A-9FD5-4049-B2F6-7EBF4763097D}"/>
            </a:ext>
          </a:extLst>
        </xdr:cNvPr>
        <xdr:cNvSpPr/>
      </xdr:nvSpPr>
      <xdr:spPr>
        <a:xfrm>
          <a:off x="1916274" y="135295"/>
          <a:ext cx="4017802" cy="407629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請求書が２枚にわたるときはこちらをご利用ください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0</xdr:col>
      <xdr:colOff>142875</xdr:colOff>
      <xdr:row>53</xdr:row>
      <xdr:rowOff>133350</xdr:rowOff>
    </xdr:from>
    <xdr:to>
      <xdr:col>11</xdr:col>
      <xdr:colOff>285750</xdr:colOff>
      <xdr:row>62</xdr:row>
      <xdr:rowOff>152400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24458805-EE02-4262-8229-13169D32BFFA}"/>
            </a:ext>
          </a:extLst>
        </xdr:cNvPr>
        <xdr:cNvSpPr/>
      </xdr:nvSpPr>
      <xdr:spPr>
        <a:xfrm>
          <a:off x="142875" y="13335000"/>
          <a:ext cx="5067300" cy="27622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1"/>
          <a:tileRect/>
        </a:gradFill>
        <a:ln w="38100">
          <a:prstDash val="dash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tx1"/>
              </a:solidFill>
            </a:rPr>
            <a:t>業者控用のため入力不要</a:t>
          </a:r>
        </a:p>
      </xdr:txBody>
    </xdr:sp>
    <xdr:clientData fPrintsWithSheet="0"/>
  </xdr:twoCellAnchor>
  <xdr:twoCellAnchor>
    <xdr:from>
      <xdr:col>31</xdr:col>
      <xdr:colOff>209550</xdr:colOff>
      <xdr:row>53</xdr:row>
      <xdr:rowOff>123825</xdr:rowOff>
    </xdr:from>
    <xdr:to>
      <xdr:col>42</xdr:col>
      <xdr:colOff>352425</xdr:colOff>
      <xdr:row>62</xdr:row>
      <xdr:rowOff>142875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30693933-4655-4590-AB08-B05E3AF14B4C}"/>
            </a:ext>
          </a:extLst>
        </xdr:cNvPr>
        <xdr:cNvSpPr/>
      </xdr:nvSpPr>
      <xdr:spPr>
        <a:xfrm>
          <a:off x="12087225" y="13325475"/>
          <a:ext cx="5067300" cy="27622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1"/>
          <a:tileRect/>
        </a:gradFill>
        <a:ln w="38100">
          <a:prstDash val="dash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tx1"/>
              </a:solidFill>
            </a:rPr>
            <a:t>業者控用のため入力不要</a:t>
          </a:r>
        </a:p>
      </xdr:txBody>
    </xdr:sp>
    <xdr:clientData fPrintsWithSheet="0"/>
  </xdr:twoCellAnchor>
  <xdr:twoCellAnchor editAs="oneCell">
    <xdr:from>
      <xdr:col>0</xdr:col>
      <xdr:colOff>57150</xdr:colOff>
      <xdr:row>9</xdr:row>
      <xdr:rowOff>47625</xdr:rowOff>
    </xdr:from>
    <xdr:to>
      <xdr:col>5</xdr:col>
      <xdr:colOff>352425</xdr:colOff>
      <xdr:row>10</xdr:row>
      <xdr:rowOff>78601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BABFF0AA-AD0C-42A9-965A-6EFB7667D5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" y="2047875"/>
          <a:ext cx="2324100" cy="259576"/>
        </a:xfrm>
        <a:prstGeom prst="rect">
          <a:avLst/>
        </a:prstGeom>
      </xdr:spPr>
    </xdr:pic>
    <xdr:clientData/>
  </xdr:twoCellAnchor>
  <xdr:twoCellAnchor editAs="oneCell">
    <xdr:from>
      <xdr:col>30</xdr:col>
      <xdr:colOff>57150</xdr:colOff>
      <xdr:row>9</xdr:row>
      <xdr:rowOff>57150</xdr:rowOff>
    </xdr:from>
    <xdr:to>
      <xdr:col>36</xdr:col>
      <xdr:colOff>285750</xdr:colOff>
      <xdr:row>10</xdr:row>
      <xdr:rowOff>88126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BDBE1B0-7EE4-43F3-B03C-CF520BA9AB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868150" y="2057400"/>
          <a:ext cx="2324100" cy="25957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46</xdr:row>
      <xdr:rowOff>28575</xdr:rowOff>
    </xdr:from>
    <xdr:to>
      <xdr:col>5</xdr:col>
      <xdr:colOff>333375</xdr:colOff>
      <xdr:row>47</xdr:row>
      <xdr:rowOff>59551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13AE6667-239E-405C-885C-79F40814F5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11553825"/>
          <a:ext cx="2324100" cy="259576"/>
        </a:xfrm>
        <a:prstGeom prst="rect">
          <a:avLst/>
        </a:prstGeom>
      </xdr:spPr>
    </xdr:pic>
    <xdr:clientData/>
  </xdr:twoCellAnchor>
  <xdr:twoCellAnchor editAs="oneCell">
    <xdr:from>
      <xdr:col>31</xdr:col>
      <xdr:colOff>9525</xdr:colOff>
      <xdr:row>46</xdr:row>
      <xdr:rowOff>47625</xdr:rowOff>
    </xdr:from>
    <xdr:to>
      <xdr:col>36</xdr:col>
      <xdr:colOff>304800</xdr:colOff>
      <xdr:row>47</xdr:row>
      <xdr:rowOff>78601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3085278-F859-4EF3-A533-6F85744A03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887200" y="11572875"/>
          <a:ext cx="2324100" cy="25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86AC-F0B3-40ED-BE07-235C56B1EA59}">
  <dimension ref="A1:AN76"/>
  <sheetViews>
    <sheetView tabSelected="1" view="pageBreakPreview" zoomScaleNormal="98" zoomScaleSheetLayoutView="100" workbookViewId="0">
      <selection activeCell="A17" sqref="A17"/>
    </sheetView>
  </sheetViews>
  <sheetFormatPr defaultRowHeight="18.75" x14ac:dyDescent="0.4"/>
  <cols>
    <col min="1" max="2" width="4.875" customWidth="1"/>
    <col min="3" max="8" width="5.625" customWidth="1"/>
    <col min="9" max="9" width="7.5" bestFit="1" customWidth="1"/>
    <col min="10" max="10" width="7.875" customWidth="1"/>
    <col min="11" max="11" width="5.75" customWidth="1"/>
    <col min="12" max="12" width="12" customWidth="1"/>
    <col min="13" max="13" width="5.875" customWidth="1"/>
    <col min="14" max="14" width="15.875" customWidth="1"/>
    <col min="15" max="16" width="4" customWidth="1"/>
    <col min="17" max="29" width="3.625" customWidth="1"/>
    <col min="30" max="30" width="0.875" customWidth="1"/>
    <col min="31" max="31" width="3.625" customWidth="1"/>
    <col min="32" max="32" width="2.75" customWidth="1"/>
    <col min="33" max="33" width="4.5" customWidth="1"/>
    <col min="34" max="34" width="5" customWidth="1"/>
    <col min="35" max="35" width="4.5" customWidth="1"/>
    <col min="36" max="36" width="6.625" customWidth="1"/>
    <col min="37" max="37" width="4.5" customWidth="1"/>
    <col min="38" max="121" width="7.625" customWidth="1"/>
  </cols>
  <sheetData>
    <row r="1" spans="1:40" ht="22.5" customHeight="1" x14ac:dyDescent="0.4">
      <c r="Q1" s="66"/>
      <c r="R1" s="65"/>
      <c r="S1" s="66"/>
      <c r="T1" s="65"/>
      <c r="U1" s="66"/>
      <c r="V1" s="65"/>
      <c r="W1" s="66"/>
      <c r="X1" s="65"/>
      <c r="Y1" s="66"/>
      <c r="Z1" s="65"/>
      <c r="AG1" t="s">
        <v>33</v>
      </c>
      <c r="AL1" s="62"/>
      <c r="AN1" t="s">
        <v>32</v>
      </c>
    </row>
    <row r="2" spans="1:40" ht="22.5" customHeight="1" x14ac:dyDescent="0.4">
      <c r="Q2" s="64"/>
      <c r="R2" s="63"/>
      <c r="S2" s="64"/>
      <c r="T2" s="63"/>
      <c r="U2" s="64"/>
      <c r="V2" s="63"/>
      <c r="W2" s="64"/>
      <c r="X2" s="63"/>
      <c r="Y2" s="64"/>
      <c r="Z2" s="63"/>
      <c r="AL2" s="62"/>
    </row>
    <row r="3" spans="1:40" ht="12.75" customHeight="1" x14ac:dyDescent="0.4"/>
    <row r="4" spans="1:40" ht="24" x14ac:dyDescent="0.25">
      <c r="A4" s="61" t="s">
        <v>31</v>
      </c>
      <c r="B4" s="53"/>
      <c r="C4" s="53"/>
      <c r="D4" s="53"/>
      <c r="E4" s="29"/>
      <c r="H4" s="259" t="s">
        <v>34</v>
      </c>
      <c r="I4" s="259"/>
      <c r="J4" s="259"/>
      <c r="K4" s="259"/>
      <c r="L4" s="29"/>
      <c r="M4" s="29"/>
      <c r="N4" s="29"/>
      <c r="O4" s="29"/>
      <c r="S4" s="53"/>
      <c r="T4" s="53"/>
      <c r="U4" s="53"/>
      <c r="V4" s="53"/>
      <c r="W4" s="53"/>
    </row>
    <row r="5" spans="1:40" ht="18.75" customHeight="1" x14ac:dyDescent="0.25">
      <c r="A5" s="29"/>
      <c r="B5" s="54" t="s">
        <v>30</v>
      </c>
      <c r="C5" s="29"/>
      <c r="D5" s="29"/>
      <c r="E5" s="29"/>
      <c r="F5" s="29"/>
      <c r="G5" s="29"/>
      <c r="H5" s="29"/>
      <c r="I5" s="29"/>
      <c r="J5" s="29"/>
      <c r="K5" s="29"/>
      <c r="M5" s="29"/>
      <c r="N5" s="29"/>
      <c r="O5" s="47"/>
      <c r="P5" s="29"/>
      <c r="Q5" s="29"/>
      <c r="R5" s="29"/>
      <c r="S5" s="53"/>
      <c r="T5" s="53"/>
      <c r="U5" s="53"/>
      <c r="V5" s="53"/>
      <c r="W5" s="53"/>
    </row>
    <row r="6" spans="1:40" ht="9.75" customHeight="1" x14ac:dyDescent="0.15">
      <c r="A6" s="29"/>
      <c r="B6" s="29"/>
      <c r="C6" s="29"/>
      <c r="D6" s="29"/>
      <c r="E6" s="29"/>
      <c r="F6" s="29"/>
      <c r="G6" s="29"/>
      <c r="H6" s="29"/>
      <c r="I6" s="60"/>
      <c r="J6" s="60"/>
      <c r="K6" s="60"/>
      <c r="L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8"/>
      <c r="Z6" s="28"/>
      <c r="AA6" s="28"/>
    </row>
    <row r="7" spans="1:40" ht="9.75" customHeight="1" x14ac:dyDescent="0.15">
      <c r="B7" s="30"/>
      <c r="C7" s="30"/>
      <c r="D7" s="30"/>
      <c r="E7" s="29"/>
      <c r="F7" s="29"/>
      <c r="G7" s="29"/>
      <c r="H7" s="29"/>
      <c r="I7" s="60"/>
      <c r="J7" s="60"/>
      <c r="K7" s="60"/>
      <c r="L7" s="29"/>
      <c r="O7" s="29"/>
      <c r="P7" s="29"/>
      <c r="Q7" s="29"/>
      <c r="R7" s="29"/>
      <c r="S7" s="29"/>
      <c r="T7" s="29"/>
      <c r="U7" s="29"/>
      <c r="V7" s="29"/>
      <c r="W7" s="29"/>
      <c r="Y7" s="28"/>
      <c r="Z7" s="28"/>
      <c r="AA7" s="28"/>
    </row>
    <row r="8" spans="1:40" ht="18.75" customHeight="1" thickBot="1" x14ac:dyDescent="0.25">
      <c r="A8" s="29" t="s">
        <v>36</v>
      </c>
      <c r="B8" s="30"/>
      <c r="C8" s="30"/>
      <c r="D8" s="30"/>
      <c r="E8" s="29"/>
      <c r="F8" s="29"/>
      <c r="G8" s="29"/>
      <c r="H8" s="29"/>
      <c r="I8" s="60"/>
      <c r="J8" s="60"/>
      <c r="K8" s="60"/>
      <c r="L8" s="52"/>
      <c r="O8" s="172" t="s">
        <v>29</v>
      </c>
      <c r="P8" s="172"/>
      <c r="Q8" s="173" t="s">
        <v>28</v>
      </c>
      <c r="R8" s="174"/>
      <c r="S8" s="174"/>
      <c r="T8" s="67" t="s">
        <v>27</v>
      </c>
      <c r="U8" s="238"/>
      <c r="V8" s="238"/>
      <c r="W8" s="238"/>
      <c r="X8" s="238"/>
      <c r="Y8" s="238"/>
      <c r="Z8" s="238"/>
      <c r="AA8" s="238"/>
      <c r="AB8" s="238"/>
      <c r="AC8" s="239"/>
      <c r="AJ8" s="28"/>
      <c r="AK8" s="28"/>
    </row>
    <row r="9" spans="1:40" ht="18.75" customHeight="1" thickTop="1" x14ac:dyDescent="0.2">
      <c r="A9" s="51" t="s">
        <v>35</v>
      </c>
      <c r="B9" s="31"/>
      <c r="C9" s="31"/>
      <c r="D9" s="31"/>
      <c r="E9" s="29"/>
      <c r="F9" s="29"/>
      <c r="G9" s="29"/>
      <c r="H9" s="29"/>
      <c r="I9" s="29"/>
      <c r="J9" s="29"/>
      <c r="K9" s="29"/>
      <c r="L9" s="29"/>
      <c r="P9" s="29"/>
      <c r="Q9" s="68" t="s">
        <v>26</v>
      </c>
      <c r="R9" s="69"/>
      <c r="S9" s="93" t="s">
        <v>25</v>
      </c>
      <c r="T9" s="272"/>
      <c r="U9" s="272"/>
      <c r="V9" s="272"/>
      <c r="W9" s="272"/>
      <c r="X9" s="272"/>
      <c r="Y9" s="272"/>
      <c r="Z9" s="272"/>
      <c r="AA9" s="272"/>
      <c r="AB9" s="272"/>
      <c r="AC9" s="273"/>
      <c r="AJ9" s="28"/>
      <c r="AK9" s="28"/>
    </row>
    <row r="10" spans="1:40" ht="18" customHeight="1" x14ac:dyDescent="0.2">
      <c r="A10" s="42"/>
      <c r="B10" s="50"/>
      <c r="C10" s="50"/>
      <c r="D10" s="50"/>
      <c r="E10" s="49"/>
      <c r="G10" s="49"/>
      <c r="H10" s="49"/>
      <c r="I10" s="49"/>
      <c r="J10" s="49"/>
      <c r="K10" s="49"/>
      <c r="L10" s="48"/>
      <c r="O10" s="29"/>
      <c r="Q10" s="70" t="s">
        <v>24</v>
      </c>
      <c r="R10" s="47"/>
      <c r="T10" s="74" t="s">
        <v>37</v>
      </c>
      <c r="U10" s="148"/>
      <c r="V10" s="148"/>
      <c r="W10" s="148"/>
      <c r="X10" s="148"/>
      <c r="Y10" s="72"/>
      <c r="Z10" s="72"/>
      <c r="AA10" s="72"/>
      <c r="AB10" s="72"/>
      <c r="AC10" s="73"/>
      <c r="AJ10" s="28"/>
      <c r="AK10" s="28"/>
    </row>
    <row r="11" spans="1:40" ht="18" customHeight="1" x14ac:dyDescent="0.15">
      <c r="A11" s="29"/>
      <c r="B11" s="30"/>
      <c r="C11" s="30"/>
      <c r="D11" s="30"/>
      <c r="E11" s="29"/>
      <c r="F11" s="29"/>
      <c r="G11" s="29"/>
      <c r="H11" s="29"/>
      <c r="I11" s="29"/>
      <c r="J11" s="29"/>
      <c r="K11" s="29"/>
      <c r="L11" s="29"/>
      <c r="Q11" s="256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8"/>
      <c r="AJ11" s="28"/>
      <c r="AK11" s="28"/>
    </row>
    <row r="12" spans="1:40" ht="24.95" customHeight="1" thickBot="1" x14ac:dyDescent="0.2">
      <c r="A12" s="29"/>
      <c r="B12" s="30"/>
      <c r="C12" s="30"/>
      <c r="D12" s="30"/>
      <c r="E12" s="29"/>
      <c r="F12" s="29"/>
      <c r="G12" s="29"/>
      <c r="H12" s="29"/>
      <c r="I12" s="29"/>
      <c r="J12" s="29"/>
      <c r="K12" s="29"/>
      <c r="L12" s="29"/>
      <c r="P12" s="29"/>
      <c r="Q12" s="253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5"/>
      <c r="AJ12" s="28"/>
      <c r="AK12" s="28"/>
    </row>
    <row r="13" spans="1:40" ht="22.5" customHeight="1" thickTop="1" x14ac:dyDescent="0.15">
      <c r="A13" s="29"/>
      <c r="B13" s="30"/>
      <c r="C13" s="221" t="s">
        <v>23</v>
      </c>
      <c r="D13" s="222"/>
      <c r="E13" s="222"/>
      <c r="F13" s="223"/>
      <c r="G13" s="215">
        <f>IF(N34="","",N34)</f>
        <v>0</v>
      </c>
      <c r="H13" s="216"/>
      <c r="I13" s="216"/>
      <c r="J13" s="216"/>
      <c r="K13" s="216"/>
      <c r="L13" s="219" t="s">
        <v>22</v>
      </c>
      <c r="M13" s="41"/>
      <c r="P13" s="29"/>
      <c r="Q13" s="260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43"/>
      <c r="AC13" s="71" t="s">
        <v>21</v>
      </c>
      <c r="AJ13" s="28"/>
      <c r="AK13" s="28"/>
    </row>
    <row r="14" spans="1:40" ht="19.5" customHeight="1" thickBot="1" x14ac:dyDescent="0.2">
      <c r="A14" s="29"/>
      <c r="B14" s="30"/>
      <c r="C14" s="224"/>
      <c r="D14" s="225"/>
      <c r="E14" s="225"/>
      <c r="F14" s="226"/>
      <c r="G14" s="217"/>
      <c r="H14" s="218"/>
      <c r="I14" s="218"/>
      <c r="J14" s="218"/>
      <c r="K14" s="218"/>
      <c r="L14" s="220"/>
      <c r="M14" s="41"/>
      <c r="N14" s="40"/>
      <c r="O14" s="39"/>
      <c r="P14" s="29"/>
      <c r="Q14" s="150" t="s">
        <v>20</v>
      </c>
      <c r="R14" s="149"/>
      <c r="S14" s="240"/>
      <c r="T14" s="240"/>
      <c r="U14" s="240"/>
      <c r="V14" s="240"/>
      <c r="W14" s="240"/>
      <c r="X14" s="149" t="s">
        <v>19</v>
      </c>
      <c r="Y14" s="149"/>
      <c r="Z14" s="240"/>
      <c r="AA14" s="240"/>
      <c r="AB14" s="240"/>
      <c r="AC14" s="241"/>
      <c r="AJ14" s="28"/>
      <c r="AK14" s="28"/>
    </row>
    <row r="15" spans="1:40" ht="8.25" customHeight="1" thickTop="1" thickBot="1" x14ac:dyDescent="0.2">
      <c r="V15" s="24"/>
      <c r="W15" s="29"/>
      <c r="X15" s="28"/>
      <c r="Y15" s="28"/>
      <c r="Z15" s="38"/>
      <c r="AA15" s="38"/>
      <c r="AB15" s="38"/>
      <c r="AC15" s="38"/>
      <c r="AD15" s="38"/>
      <c r="AE15" s="38"/>
      <c r="AF15" s="28"/>
      <c r="AG15" s="28"/>
    </row>
    <row r="16" spans="1:40" ht="21" customHeight="1" thickTop="1" x14ac:dyDescent="0.15">
      <c r="A16" s="201" t="s">
        <v>18</v>
      </c>
      <c r="B16" s="202"/>
      <c r="C16" s="212" t="s">
        <v>17</v>
      </c>
      <c r="D16" s="212"/>
      <c r="E16" s="212"/>
      <c r="F16" s="212"/>
      <c r="G16" s="212"/>
      <c r="H16" s="212"/>
      <c r="I16" s="37" t="s">
        <v>16</v>
      </c>
      <c r="J16" s="36" t="s">
        <v>15</v>
      </c>
      <c r="K16" s="36" t="s">
        <v>14</v>
      </c>
      <c r="L16" s="36" t="s">
        <v>13</v>
      </c>
      <c r="M16" s="35" t="s">
        <v>12</v>
      </c>
      <c r="N16" s="36" t="s">
        <v>11</v>
      </c>
      <c r="O16" s="212" t="s">
        <v>10</v>
      </c>
      <c r="P16" s="212"/>
      <c r="Q16" s="212"/>
      <c r="R16" s="235"/>
      <c r="S16" s="171" t="s">
        <v>9</v>
      </c>
      <c r="T16" s="207"/>
      <c r="U16" s="207"/>
      <c r="V16" s="207"/>
      <c r="W16" s="207"/>
      <c r="X16" s="169" t="s">
        <v>8</v>
      </c>
      <c r="Y16" s="170"/>
      <c r="Z16" s="170"/>
      <c r="AA16" s="170"/>
      <c r="AB16" s="170"/>
      <c r="AC16" s="171"/>
      <c r="AE16" s="32"/>
      <c r="AF16" s="32"/>
      <c r="AG16" s="30"/>
      <c r="AH16" s="30"/>
      <c r="AI16" s="30"/>
    </row>
    <row r="17" spans="1:35" ht="24" customHeight="1" x14ac:dyDescent="0.15">
      <c r="A17" s="75"/>
      <c r="B17" s="76"/>
      <c r="C17" s="213"/>
      <c r="D17" s="213"/>
      <c r="E17" s="213"/>
      <c r="F17" s="213"/>
      <c r="G17" s="213"/>
      <c r="H17" s="213"/>
      <c r="I17" s="77"/>
      <c r="J17" s="78"/>
      <c r="K17" s="79"/>
      <c r="L17" s="80"/>
      <c r="M17" s="34" t="str">
        <f t="shared" ref="M17:M31" si="0">_xlfn.IFS(C17="","",I17="",10%,I17="※",8%)</f>
        <v/>
      </c>
      <c r="N17" s="59" t="str">
        <f>IF(L17="","",J17*L17)</f>
        <v/>
      </c>
      <c r="O17" s="249"/>
      <c r="P17" s="249"/>
      <c r="Q17" s="249"/>
      <c r="R17" s="250"/>
      <c r="S17" s="236"/>
      <c r="T17" s="237"/>
      <c r="U17" s="237"/>
      <c r="V17" s="237"/>
      <c r="W17" s="237"/>
      <c r="X17" s="158"/>
      <c r="Y17" s="159"/>
      <c r="Z17" s="159"/>
      <c r="AA17" s="159"/>
      <c r="AB17" s="159"/>
      <c r="AC17" s="160"/>
      <c r="AD17" s="28"/>
      <c r="AE17" s="32"/>
      <c r="AF17" s="32"/>
      <c r="AH17" s="30"/>
      <c r="AI17" s="30"/>
    </row>
    <row r="18" spans="1:35" ht="24" customHeight="1" x14ac:dyDescent="0.15">
      <c r="A18" s="81"/>
      <c r="B18" s="82"/>
      <c r="C18" s="157"/>
      <c r="D18" s="157"/>
      <c r="E18" s="157"/>
      <c r="F18" s="157"/>
      <c r="G18" s="157"/>
      <c r="H18" s="157"/>
      <c r="I18" s="83"/>
      <c r="J18" s="84"/>
      <c r="K18" s="85"/>
      <c r="L18" s="86"/>
      <c r="M18" s="27" t="str">
        <f t="shared" si="0"/>
        <v/>
      </c>
      <c r="N18" s="58" t="str">
        <f t="shared" ref="N18:N31" si="1">IF(L18="","",J18*L18)</f>
        <v/>
      </c>
      <c r="O18" s="233"/>
      <c r="P18" s="233"/>
      <c r="Q18" s="233"/>
      <c r="R18" s="234"/>
      <c r="S18" s="168"/>
      <c r="T18" s="208"/>
      <c r="U18" s="208"/>
      <c r="V18" s="208"/>
      <c r="W18" s="208"/>
      <c r="X18" s="151"/>
      <c r="Y18" s="152"/>
      <c r="Z18" s="152"/>
      <c r="AA18" s="152"/>
      <c r="AB18" s="152"/>
      <c r="AC18" s="153"/>
      <c r="AD18" s="28"/>
      <c r="AE18" s="32"/>
      <c r="AF18" s="32"/>
      <c r="AG18" s="31"/>
      <c r="AH18" s="29"/>
      <c r="AI18" s="29"/>
    </row>
    <row r="19" spans="1:35" ht="24" customHeight="1" x14ac:dyDescent="0.15">
      <c r="A19" s="81"/>
      <c r="B19" s="82"/>
      <c r="C19" s="157"/>
      <c r="D19" s="157"/>
      <c r="E19" s="157"/>
      <c r="F19" s="157"/>
      <c r="G19" s="157"/>
      <c r="H19" s="157"/>
      <c r="I19" s="83"/>
      <c r="J19" s="84"/>
      <c r="K19" s="85"/>
      <c r="L19" s="86"/>
      <c r="M19" s="27" t="str">
        <f t="shared" si="0"/>
        <v/>
      </c>
      <c r="N19" s="58" t="str">
        <f t="shared" si="1"/>
        <v/>
      </c>
      <c r="O19" s="233"/>
      <c r="P19" s="233"/>
      <c r="Q19" s="233"/>
      <c r="R19" s="234"/>
      <c r="S19" s="168"/>
      <c r="T19" s="208"/>
      <c r="U19" s="208"/>
      <c r="V19" s="208"/>
      <c r="W19" s="208"/>
      <c r="X19" s="151"/>
      <c r="Y19" s="152"/>
      <c r="Z19" s="152"/>
      <c r="AA19" s="152"/>
      <c r="AB19" s="152"/>
      <c r="AC19" s="153"/>
      <c r="AE19" s="33"/>
      <c r="AF19" s="33"/>
      <c r="AG19" s="31"/>
      <c r="AH19" s="30"/>
      <c r="AI19" s="30"/>
    </row>
    <row r="20" spans="1:35" ht="24" customHeight="1" x14ac:dyDescent="0.15">
      <c r="A20" s="81"/>
      <c r="B20" s="82"/>
      <c r="C20" s="157"/>
      <c r="D20" s="157"/>
      <c r="E20" s="157"/>
      <c r="F20" s="157"/>
      <c r="G20" s="157"/>
      <c r="H20" s="157"/>
      <c r="I20" s="83"/>
      <c r="J20" s="84"/>
      <c r="K20" s="85"/>
      <c r="L20" s="86"/>
      <c r="M20" s="27" t="str">
        <f t="shared" si="0"/>
        <v/>
      </c>
      <c r="N20" s="58" t="str">
        <f t="shared" si="1"/>
        <v/>
      </c>
      <c r="O20" s="233"/>
      <c r="P20" s="233"/>
      <c r="Q20" s="233"/>
      <c r="R20" s="234"/>
      <c r="S20" s="168"/>
      <c r="T20" s="208"/>
      <c r="U20" s="208"/>
      <c r="V20" s="208"/>
      <c r="W20" s="208"/>
      <c r="X20" s="151"/>
      <c r="Y20" s="152"/>
      <c r="Z20" s="152"/>
      <c r="AA20" s="152"/>
      <c r="AB20" s="152"/>
      <c r="AC20" s="153"/>
      <c r="AE20" s="32"/>
      <c r="AF20" s="32"/>
      <c r="AG20" s="31"/>
      <c r="AH20" s="30"/>
      <c r="AI20" s="30"/>
    </row>
    <row r="21" spans="1:35" ht="24" customHeight="1" x14ac:dyDescent="0.15">
      <c r="A21" s="81"/>
      <c r="B21" s="82"/>
      <c r="C21" s="157"/>
      <c r="D21" s="157"/>
      <c r="E21" s="157"/>
      <c r="F21" s="157"/>
      <c r="G21" s="157"/>
      <c r="H21" s="157"/>
      <c r="I21" s="83"/>
      <c r="J21" s="84"/>
      <c r="K21" s="85"/>
      <c r="L21" s="86"/>
      <c r="M21" s="27" t="str">
        <f t="shared" si="0"/>
        <v/>
      </c>
      <c r="N21" s="58" t="str">
        <f t="shared" si="1"/>
        <v/>
      </c>
      <c r="O21" s="233"/>
      <c r="P21" s="233"/>
      <c r="Q21" s="233"/>
      <c r="R21" s="234"/>
      <c r="S21" s="168"/>
      <c r="T21" s="208"/>
      <c r="U21" s="208"/>
      <c r="V21" s="208"/>
      <c r="W21" s="208"/>
      <c r="X21" s="151"/>
      <c r="Y21" s="152"/>
      <c r="Z21" s="152"/>
      <c r="AA21" s="152"/>
      <c r="AB21" s="152"/>
      <c r="AC21" s="153"/>
      <c r="AE21" s="29"/>
      <c r="AF21" s="29"/>
      <c r="AG21" s="29"/>
      <c r="AH21" s="28"/>
      <c r="AI21" s="28"/>
    </row>
    <row r="22" spans="1:35" ht="24" customHeight="1" x14ac:dyDescent="0.15">
      <c r="A22" s="81"/>
      <c r="B22" s="82"/>
      <c r="C22" s="157"/>
      <c r="D22" s="157"/>
      <c r="E22" s="157"/>
      <c r="F22" s="157"/>
      <c r="G22" s="157"/>
      <c r="H22" s="157"/>
      <c r="I22" s="83"/>
      <c r="J22" s="84"/>
      <c r="K22" s="85"/>
      <c r="L22" s="86"/>
      <c r="M22" s="27" t="str">
        <f t="shared" si="0"/>
        <v/>
      </c>
      <c r="N22" s="58" t="str">
        <f t="shared" si="1"/>
        <v/>
      </c>
      <c r="O22" s="233"/>
      <c r="P22" s="233"/>
      <c r="Q22" s="233"/>
      <c r="R22" s="234"/>
      <c r="S22" s="168"/>
      <c r="T22" s="208"/>
      <c r="U22" s="208"/>
      <c r="V22" s="208"/>
      <c r="W22" s="208"/>
      <c r="X22" s="151"/>
      <c r="Y22" s="152"/>
      <c r="Z22" s="152"/>
      <c r="AA22" s="152"/>
      <c r="AB22" s="152"/>
      <c r="AC22" s="153"/>
    </row>
    <row r="23" spans="1:35" ht="24" customHeight="1" x14ac:dyDescent="0.15">
      <c r="A23" s="81"/>
      <c r="B23" s="82"/>
      <c r="C23" s="157"/>
      <c r="D23" s="157"/>
      <c r="E23" s="157"/>
      <c r="F23" s="157"/>
      <c r="G23" s="157"/>
      <c r="H23" s="157"/>
      <c r="I23" s="83"/>
      <c r="J23" s="84"/>
      <c r="K23" s="85"/>
      <c r="L23" s="86"/>
      <c r="M23" s="27" t="str">
        <f t="shared" si="0"/>
        <v/>
      </c>
      <c r="N23" s="58" t="str">
        <f t="shared" si="1"/>
        <v/>
      </c>
      <c r="O23" s="233"/>
      <c r="P23" s="233"/>
      <c r="Q23" s="233"/>
      <c r="R23" s="234"/>
      <c r="S23" s="168"/>
      <c r="T23" s="208"/>
      <c r="U23" s="208"/>
      <c r="V23" s="208"/>
      <c r="W23" s="208"/>
      <c r="X23" s="151"/>
      <c r="Y23" s="152"/>
      <c r="Z23" s="152"/>
      <c r="AA23" s="152"/>
      <c r="AB23" s="152"/>
      <c r="AC23" s="153"/>
    </row>
    <row r="24" spans="1:35" ht="24" customHeight="1" x14ac:dyDescent="0.15">
      <c r="A24" s="81"/>
      <c r="B24" s="82"/>
      <c r="C24" s="157"/>
      <c r="D24" s="157"/>
      <c r="E24" s="157"/>
      <c r="F24" s="157"/>
      <c r="G24" s="157"/>
      <c r="H24" s="157"/>
      <c r="I24" s="83"/>
      <c r="J24" s="84"/>
      <c r="K24" s="85"/>
      <c r="L24" s="86"/>
      <c r="M24" s="27" t="str">
        <f t="shared" si="0"/>
        <v/>
      </c>
      <c r="N24" s="58" t="str">
        <f t="shared" si="1"/>
        <v/>
      </c>
      <c r="O24" s="233"/>
      <c r="P24" s="233"/>
      <c r="Q24" s="233"/>
      <c r="R24" s="234"/>
      <c r="S24" s="168"/>
      <c r="T24" s="208"/>
      <c r="U24" s="208"/>
      <c r="V24" s="208"/>
      <c r="W24" s="208"/>
      <c r="X24" s="151"/>
      <c r="Y24" s="152"/>
      <c r="Z24" s="152"/>
      <c r="AA24" s="152"/>
      <c r="AB24" s="152"/>
      <c r="AC24" s="153"/>
    </row>
    <row r="25" spans="1:35" ht="24" customHeight="1" x14ac:dyDescent="0.15">
      <c r="A25" s="81"/>
      <c r="B25" s="82"/>
      <c r="C25" s="157"/>
      <c r="D25" s="157"/>
      <c r="E25" s="157"/>
      <c r="F25" s="157"/>
      <c r="G25" s="157"/>
      <c r="H25" s="157"/>
      <c r="I25" s="83"/>
      <c r="J25" s="84"/>
      <c r="K25" s="85"/>
      <c r="L25" s="86"/>
      <c r="M25" s="27" t="str">
        <f t="shared" si="0"/>
        <v/>
      </c>
      <c r="N25" s="58" t="str">
        <f t="shared" si="1"/>
        <v/>
      </c>
      <c r="O25" s="233"/>
      <c r="P25" s="233"/>
      <c r="Q25" s="233"/>
      <c r="R25" s="234"/>
      <c r="S25" s="168"/>
      <c r="T25" s="208"/>
      <c r="U25" s="208"/>
      <c r="V25" s="208"/>
      <c r="W25" s="208"/>
      <c r="X25" s="151"/>
      <c r="Y25" s="152"/>
      <c r="Z25" s="152"/>
      <c r="AA25" s="152"/>
      <c r="AB25" s="152"/>
      <c r="AC25" s="153"/>
      <c r="AF25" s="28"/>
    </row>
    <row r="26" spans="1:35" ht="24" customHeight="1" x14ac:dyDescent="0.15">
      <c r="A26" s="81"/>
      <c r="B26" s="82"/>
      <c r="C26" s="157"/>
      <c r="D26" s="157"/>
      <c r="E26" s="157"/>
      <c r="F26" s="157"/>
      <c r="G26" s="157"/>
      <c r="H26" s="157"/>
      <c r="I26" s="83"/>
      <c r="J26" s="84"/>
      <c r="K26" s="85"/>
      <c r="L26" s="86"/>
      <c r="M26" s="27" t="str">
        <f t="shared" si="0"/>
        <v/>
      </c>
      <c r="N26" s="58" t="str">
        <f t="shared" si="1"/>
        <v/>
      </c>
      <c r="O26" s="233"/>
      <c r="P26" s="233"/>
      <c r="Q26" s="233"/>
      <c r="R26" s="234"/>
      <c r="S26" s="168"/>
      <c r="T26" s="208"/>
      <c r="U26" s="208"/>
      <c r="V26" s="208"/>
      <c r="W26" s="208"/>
      <c r="X26" s="151"/>
      <c r="Y26" s="152"/>
      <c r="Z26" s="152"/>
      <c r="AA26" s="152"/>
      <c r="AB26" s="152"/>
      <c r="AC26" s="153"/>
      <c r="AD26" s="20"/>
    </row>
    <row r="27" spans="1:35" ht="24" customHeight="1" x14ac:dyDescent="0.15">
      <c r="A27" s="81"/>
      <c r="B27" s="82"/>
      <c r="C27" s="157"/>
      <c r="D27" s="157"/>
      <c r="E27" s="157"/>
      <c r="F27" s="157"/>
      <c r="G27" s="157"/>
      <c r="H27" s="157"/>
      <c r="I27" s="83"/>
      <c r="J27" s="84"/>
      <c r="K27" s="85"/>
      <c r="L27" s="86"/>
      <c r="M27" s="27" t="str">
        <f t="shared" si="0"/>
        <v/>
      </c>
      <c r="N27" s="58" t="str">
        <f t="shared" si="1"/>
        <v/>
      </c>
      <c r="O27" s="233"/>
      <c r="P27" s="233"/>
      <c r="Q27" s="233"/>
      <c r="R27" s="234"/>
      <c r="S27" s="168"/>
      <c r="T27" s="208"/>
      <c r="U27" s="208"/>
      <c r="V27" s="208"/>
      <c r="W27" s="208"/>
      <c r="X27" s="151"/>
      <c r="Y27" s="152"/>
      <c r="Z27" s="152"/>
      <c r="AA27" s="152"/>
      <c r="AB27" s="152"/>
      <c r="AC27" s="153"/>
      <c r="AD27" s="10"/>
    </row>
    <row r="28" spans="1:35" ht="24" customHeight="1" x14ac:dyDescent="0.15">
      <c r="A28" s="81"/>
      <c r="B28" s="82"/>
      <c r="C28" s="157"/>
      <c r="D28" s="157"/>
      <c r="E28" s="157"/>
      <c r="F28" s="157"/>
      <c r="G28" s="157"/>
      <c r="H28" s="157"/>
      <c r="I28" s="83"/>
      <c r="J28" s="84"/>
      <c r="K28" s="85"/>
      <c r="L28" s="86"/>
      <c r="M28" s="27" t="str">
        <f t="shared" si="0"/>
        <v/>
      </c>
      <c r="N28" s="58" t="str">
        <f t="shared" si="1"/>
        <v/>
      </c>
      <c r="O28" s="233"/>
      <c r="P28" s="233"/>
      <c r="Q28" s="233"/>
      <c r="R28" s="234"/>
      <c r="S28" s="168"/>
      <c r="T28" s="208"/>
      <c r="U28" s="208"/>
      <c r="V28" s="208"/>
      <c r="W28" s="208"/>
      <c r="X28" s="151"/>
      <c r="Y28" s="152"/>
      <c r="Z28" s="152"/>
      <c r="AA28" s="152"/>
      <c r="AB28" s="152"/>
      <c r="AC28" s="153"/>
    </row>
    <row r="29" spans="1:35" ht="24" customHeight="1" x14ac:dyDescent="0.15">
      <c r="A29" s="81"/>
      <c r="B29" s="82"/>
      <c r="C29" s="157"/>
      <c r="D29" s="157"/>
      <c r="E29" s="157"/>
      <c r="F29" s="157"/>
      <c r="G29" s="157"/>
      <c r="H29" s="157"/>
      <c r="I29" s="83"/>
      <c r="J29" s="84"/>
      <c r="K29" s="85"/>
      <c r="L29" s="86"/>
      <c r="M29" s="27" t="str">
        <f t="shared" si="0"/>
        <v/>
      </c>
      <c r="N29" s="58" t="str">
        <f t="shared" si="1"/>
        <v/>
      </c>
      <c r="O29" s="233"/>
      <c r="P29" s="233"/>
      <c r="Q29" s="233"/>
      <c r="R29" s="234"/>
      <c r="S29" s="168"/>
      <c r="T29" s="208"/>
      <c r="U29" s="208"/>
      <c r="V29" s="208"/>
      <c r="W29" s="208"/>
      <c r="X29" s="151"/>
      <c r="Y29" s="152"/>
      <c r="Z29" s="152"/>
      <c r="AA29" s="152"/>
      <c r="AB29" s="152"/>
      <c r="AC29" s="153"/>
    </row>
    <row r="30" spans="1:35" ht="24" customHeight="1" x14ac:dyDescent="0.15">
      <c r="A30" s="81"/>
      <c r="B30" s="82"/>
      <c r="C30" s="157"/>
      <c r="D30" s="157"/>
      <c r="E30" s="157"/>
      <c r="F30" s="157"/>
      <c r="G30" s="157"/>
      <c r="H30" s="157"/>
      <c r="I30" s="83"/>
      <c r="J30" s="84"/>
      <c r="K30" s="85"/>
      <c r="L30" s="86"/>
      <c r="M30" s="27" t="str">
        <f t="shared" si="0"/>
        <v/>
      </c>
      <c r="N30" s="58" t="str">
        <f t="shared" si="1"/>
        <v/>
      </c>
      <c r="O30" s="233"/>
      <c r="P30" s="233"/>
      <c r="Q30" s="233"/>
      <c r="R30" s="234"/>
      <c r="S30" s="229"/>
      <c r="T30" s="229"/>
      <c r="U30" s="229"/>
      <c r="V30" s="229"/>
      <c r="W30" s="230"/>
      <c r="X30" s="151"/>
      <c r="Y30" s="152"/>
      <c r="Z30" s="152"/>
      <c r="AA30" s="152"/>
      <c r="AB30" s="152"/>
      <c r="AC30" s="153"/>
    </row>
    <row r="31" spans="1:35" ht="24" customHeight="1" thickBot="1" x14ac:dyDescent="0.2">
      <c r="A31" s="87"/>
      <c r="B31" s="88"/>
      <c r="C31" s="209"/>
      <c r="D31" s="210"/>
      <c r="E31" s="210"/>
      <c r="F31" s="210"/>
      <c r="G31" s="210"/>
      <c r="H31" s="211"/>
      <c r="I31" s="89"/>
      <c r="J31" s="90"/>
      <c r="K31" s="91"/>
      <c r="L31" s="92"/>
      <c r="M31" s="26" t="str">
        <f t="shared" si="0"/>
        <v/>
      </c>
      <c r="N31" s="57" t="str">
        <f t="shared" si="1"/>
        <v/>
      </c>
      <c r="O31" s="251"/>
      <c r="P31" s="251"/>
      <c r="Q31" s="251"/>
      <c r="R31" s="252"/>
      <c r="S31" s="231"/>
      <c r="T31" s="231"/>
      <c r="U31" s="231"/>
      <c r="V31" s="231"/>
      <c r="W31" s="232"/>
      <c r="X31" s="198"/>
      <c r="Y31" s="199"/>
      <c r="Z31" s="199"/>
      <c r="AA31" s="199"/>
      <c r="AB31" s="199"/>
      <c r="AC31" s="200"/>
    </row>
    <row r="32" spans="1:35" ht="22.5" customHeight="1" thickTop="1" x14ac:dyDescent="0.4">
      <c r="A32" s="9"/>
      <c r="B32" s="8"/>
      <c r="C32" s="19"/>
      <c r="D32" s="19"/>
      <c r="E32" s="19"/>
      <c r="F32" s="19"/>
      <c r="G32" s="19"/>
      <c r="H32" s="19"/>
      <c r="I32" s="7"/>
      <c r="J32" s="6"/>
      <c r="K32" s="195" t="s">
        <v>7</v>
      </c>
      <c r="L32" s="196"/>
      <c r="M32" s="197"/>
      <c r="N32" s="25">
        <f>SUM(T34:X35)</f>
        <v>0</v>
      </c>
      <c r="O32" s="17"/>
      <c r="P32" s="3"/>
      <c r="Q32" s="24"/>
      <c r="R32" s="24"/>
      <c r="S32" s="23"/>
      <c r="T32" s="23"/>
      <c r="U32" s="23"/>
      <c r="V32" s="23"/>
      <c r="W32" s="23"/>
      <c r="AF32" s="20"/>
    </row>
    <row r="33" spans="1:33" ht="22.5" customHeight="1" x14ac:dyDescent="0.4">
      <c r="A33" s="56"/>
      <c r="B33" s="22" t="s">
        <v>6</v>
      </c>
      <c r="C33" s="19"/>
      <c r="D33" s="19"/>
      <c r="E33" s="19"/>
      <c r="F33" s="19"/>
      <c r="G33" s="19"/>
      <c r="H33" s="19"/>
      <c r="I33" s="7"/>
      <c r="J33" s="6"/>
      <c r="K33" s="179" t="s">
        <v>3</v>
      </c>
      <c r="L33" s="180"/>
      <c r="M33" s="181"/>
      <c r="N33" s="21">
        <f>SUM(Y34:AB35)</f>
        <v>0</v>
      </c>
      <c r="O33" s="17"/>
      <c r="P33" s="266" t="s">
        <v>5</v>
      </c>
      <c r="Q33" s="266"/>
      <c r="R33" s="266"/>
      <c r="S33" s="266"/>
      <c r="T33" s="246" t="s">
        <v>4</v>
      </c>
      <c r="U33" s="247"/>
      <c r="V33" s="247"/>
      <c r="W33" s="247"/>
      <c r="X33" s="248"/>
      <c r="Y33" s="243" t="s">
        <v>3</v>
      </c>
      <c r="Z33" s="244"/>
      <c r="AA33" s="244"/>
      <c r="AB33" s="245"/>
      <c r="AG33" s="20"/>
    </row>
    <row r="34" spans="1:33" ht="22.5" customHeight="1" thickBot="1" x14ac:dyDescent="0.45">
      <c r="A34" s="9"/>
      <c r="B34" s="8"/>
      <c r="C34" s="19"/>
      <c r="D34" s="19"/>
      <c r="E34" s="19"/>
      <c r="F34" s="19"/>
      <c r="G34" s="19"/>
      <c r="H34" s="19"/>
      <c r="I34" s="7"/>
      <c r="J34" s="6"/>
      <c r="K34" s="182" t="s">
        <v>2</v>
      </c>
      <c r="L34" s="183"/>
      <c r="M34" s="184"/>
      <c r="N34" s="18">
        <f>SUM(N32:N33)</f>
        <v>0</v>
      </c>
      <c r="O34" s="17"/>
      <c r="P34" s="267" t="s">
        <v>1</v>
      </c>
      <c r="Q34" s="267"/>
      <c r="R34" s="267"/>
      <c r="S34" s="267"/>
      <c r="T34" s="194">
        <f>SUMIF($M$17:$M$31,10%,$N$17:$N$31)</f>
        <v>0</v>
      </c>
      <c r="U34" s="194"/>
      <c r="V34" s="194"/>
      <c r="W34" s="194"/>
      <c r="X34" s="194"/>
      <c r="Y34" s="242">
        <f>ROUND(T34*10%,1)</f>
        <v>0</v>
      </c>
      <c r="Z34" s="242"/>
      <c r="AA34" s="242"/>
      <c r="AB34" s="242"/>
    </row>
    <row r="35" spans="1:33" ht="23.25" customHeight="1" thickTop="1" x14ac:dyDescent="0.4">
      <c r="A35" s="9"/>
      <c r="B35" s="8"/>
      <c r="C35" s="7"/>
      <c r="D35" s="7"/>
      <c r="E35" s="7"/>
      <c r="F35" s="7"/>
      <c r="G35" s="7"/>
      <c r="H35" s="7"/>
      <c r="I35" s="7"/>
      <c r="J35" s="6"/>
      <c r="K35" s="16"/>
      <c r="L35" s="16"/>
      <c r="M35" s="16"/>
      <c r="N35" s="10"/>
      <c r="O35" s="1"/>
      <c r="P35" s="267" t="s">
        <v>0</v>
      </c>
      <c r="Q35" s="267"/>
      <c r="R35" s="267"/>
      <c r="S35" s="267"/>
      <c r="T35" s="194">
        <f>SUMIF($M$17:$M$31,8%,$N$17:$N$31)</f>
        <v>0</v>
      </c>
      <c r="U35" s="194"/>
      <c r="V35" s="194"/>
      <c r="W35" s="194"/>
      <c r="X35" s="194"/>
      <c r="Y35" s="242">
        <f>ROUND(T35*8%,1)</f>
        <v>0</v>
      </c>
      <c r="Z35" s="242"/>
      <c r="AA35" s="242"/>
      <c r="AB35" s="242"/>
      <c r="AC35" s="10"/>
      <c r="AD35" s="10"/>
    </row>
    <row r="36" spans="1:33" ht="5.0999999999999996" customHeight="1" x14ac:dyDescent="0.4">
      <c r="A36" s="9"/>
      <c r="B36" s="8"/>
      <c r="C36" s="7"/>
      <c r="D36" s="7"/>
      <c r="E36" s="7"/>
      <c r="F36" s="7"/>
      <c r="G36" s="7"/>
      <c r="H36" s="7"/>
      <c r="I36" s="7"/>
      <c r="J36" s="6"/>
      <c r="S36" s="13"/>
      <c r="T36" s="1"/>
      <c r="U36" s="1"/>
      <c r="V36" s="1"/>
      <c r="X36" s="12"/>
      <c r="Y36" s="12"/>
      <c r="Z36" s="55"/>
      <c r="AA36" s="55"/>
      <c r="AB36" s="55"/>
      <c r="AC36" s="10"/>
      <c r="AD36" s="10"/>
    </row>
    <row r="37" spans="1:33" ht="5.0999999999999996" customHeight="1" x14ac:dyDescent="0.4">
      <c r="A37" s="9"/>
      <c r="B37" s="8"/>
      <c r="C37" s="7"/>
      <c r="D37" s="7"/>
      <c r="E37" s="7"/>
      <c r="F37" s="7"/>
      <c r="G37" s="7"/>
      <c r="H37" s="7"/>
      <c r="I37" s="7"/>
      <c r="J37" s="6"/>
      <c r="K37" s="94"/>
      <c r="L37" s="94"/>
      <c r="M37" s="94"/>
      <c r="N37" s="55"/>
      <c r="O37" s="95"/>
      <c r="P37" s="95"/>
      <c r="Q37" s="95"/>
      <c r="R37" s="95"/>
      <c r="S37" s="1"/>
      <c r="T37" s="1"/>
      <c r="U37" s="1"/>
    </row>
    <row r="38" spans="1:33" ht="22.5" customHeight="1" x14ac:dyDescent="0.4"/>
    <row r="39" spans="1:33" ht="22.5" customHeight="1" x14ac:dyDescent="0.4"/>
    <row r="40" spans="1:33" ht="12.75" customHeight="1" x14ac:dyDescent="0.4"/>
    <row r="41" spans="1:33" ht="24" x14ac:dyDescent="0.25">
      <c r="A41" s="96" t="s">
        <v>31</v>
      </c>
      <c r="B41" s="53"/>
      <c r="C41" s="53"/>
      <c r="D41" s="53"/>
      <c r="E41" s="29"/>
      <c r="H41" s="214" t="str">
        <f>IF(H4="","",H4)</f>
        <v>令和　  年　  月　  日</v>
      </c>
      <c r="I41" s="214"/>
      <c r="J41" s="214"/>
      <c r="K41" s="214"/>
      <c r="L41" s="29"/>
      <c r="M41" s="29"/>
      <c r="N41" s="29"/>
      <c r="O41" s="29"/>
      <c r="S41" s="53"/>
      <c r="T41" s="53"/>
      <c r="U41" s="53"/>
      <c r="V41" s="53"/>
      <c r="W41" s="53"/>
    </row>
    <row r="42" spans="1:33" ht="18.75" customHeight="1" x14ac:dyDescent="0.25">
      <c r="A42" s="29"/>
      <c r="B42" s="54" t="s">
        <v>30</v>
      </c>
      <c r="C42" s="29"/>
      <c r="D42" s="29"/>
      <c r="E42" s="29"/>
      <c r="F42" s="29"/>
      <c r="G42" s="29"/>
      <c r="H42" s="29"/>
      <c r="I42" s="29"/>
      <c r="J42" s="29"/>
      <c r="K42" s="29"/>
      <c r="M42" s="29"/>
      <c r="N42" s="29"/>
      <c r="O42" s="47"/>
      <c r="P42" s="29"/>
      <c r="Q42" s="29"/>
      <c r="R42" s="29"/>
      <c r="S42" s="53"/>
      <c r="T42" s="53"/>
      <c r="U42" s="53"/>
      <c r="V42" s="53"/>
      <c r="W42" s="53"/>
    </row>
    <row r="43" spans="1:33" ht="9.75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8"/>
      <c r="Z43" s="28"/>
      <c r="AA43" s="28"/>
    </row>
    <row r="44" spans="1:33" ht="9.75" customHeight="1" x14ac:dyDescent="0.15">
      <c r="B44" s="30"/>
      <c r="C44" s="30"/>
      <c r="D44" s="30"/>
      <c r="E44" s="29"/>
      <c r="F44" s="29"/>
      <c r="G44" s="29"/>
      <c r="H44" s="29"/>
      <c r="I44" s="29"/>
      <c r="J44" s="29"/>
      <c r="K44" s="29"/>
      <c r="L44" s="29"/>
      <c r="O44" s="29"/>
      <c r="P44" s="29"/>
      <c r="Q44" s="29"/>
      <c r="R44" s="29"/>
      <c r="S44" s="29"/>
      <c r="T44" s="29"/>
      <c r="U44" s="29"/>
      <c r="V44" s="29"/>
      <c r="W44" s="29"/>
      <c r="Y44" s="28"/>
      <c r="Z44" s="28"/>
      <c r="AA44" s="28"/>
    </row>
    <row r="45" spans="1:33" ht="19.5" customHeight="1" thickBot="1" x14ac:dyDescent="0.25">
      <c r="A45" s="29" t="s">
        <v>36</v>
      </c>
      <c r="B45" s="30"/>
      <c r="C45" s="30"/>
      <c r="D45" s="30"/>
      <c r="E45" s="29"/>
      <c r="F45" s="29"/>
      <c r="G45" s="29"/>
      <c r="H45" s="29"/>
      <c r="I45" s="29"/>
      <c r="J45" s="29"/>
      <c r="K45" s="29"/>
      <c r="L45" s="52"/>
      <c r="O45" s="172" t="s">
        <v>29</v>
      </c>
      <c r="P45" s="172"/>
      <c r="Q45" s="173" t="s">
        <v>28</v>
      </c>
      <c r="R45" s="174"/>
      <c r="S45" s="174"/>
      <c r="T45" s="67" t="s">
        <v>27</v>
      </c>
      <c r="U45" s="270" t="str">
        <f>IF(U8="","",U8)</f>
        <v/>
      </c>
      <c r="V45" s="270"/>
      <c r="W45" s="270"/>
      <c r="X45" s="270"/>
      <c r="Y45" s="270"/>
      <c r="Z45" s="270"/>
      <c r="AA45" s="270"/>
      <c r="AB45" s="270"/>
      <c r="AC45" s="271"/>
      <c r="AD45" s="42"/>
      <c r="AE45" s="42"/>
      <c r="AF45" s="28"/>
    </row>
    <row r="46" spans="1:33" ht="19.5" thickTop="1" x14ac:dyDescent="0.2">
      <c r="A46" s="51" t="s">
        <v>35</v>
      </c>
      <c r="B46" s="31"/>
      <c r="C46" s="31"/>
      <c r="D46" s="31"/>
      <c r="E46" s="29"/>
      <c r="F46" s="29"/>
      <c r="G46" s="29"/>
      <c r="H46" s="29"/>
      <c r="I46" s="29"/>
      <c r="J46" s="29"/>
      <c r="K46" s="29"/>
      <c r="L46" s="29"/>
      <c r="P46" s="29"/>
      <c r="Q46" s="68" t="s">
        <v>26</v>
      </c>
      <c r="R46" s="97"/>
      <c r="S46" s="93" t="s">
        <v>25</v>
      </c>
      <c r="T46" s="264" t="str">
        <f>IF(T9="","",T9)</f>
        <v/>
      </c>
      <c r="U46" s="264"/>
      <c r="V46" s="264"/>
      <c r="W46" s="264"/>
      <c r="X46" s="264"/>
      <c r="Y46" s="264"/>
      <c r="Z46" s="264"/>
      <c r="AA46" s="264"/>
      <c r="AB46" s="264"/>
      <c r="AC46" s="265"/>
      <c r="AF46" s="28"/>
    </row>
    <row r="47" spans="1:33" ht="18" customHeight="1" x14ac:dyDescent="0.2">
      <c r="A47" s="42"/>
      <c r="B47" s="50"/>
      <c r="C47" s="50"/>
      <c r="D47" s="50"/>
      <c r="E47" s="49"/>
      <c r="G47" s="49"/>
      <c r="H47" s="49"/>
      <c r="I47" s="49"/>
      <c r="J47" s="49"/>
      <c r="K47" s="49"/>
      <c r="L47" s="48"/>
      <c r="O47" s="29"/>
      <c r="Q47" s="70" t="s">
        <v>24</v>
      </c>
      <c r="R47" s="47"/>
      <c r="T47" s="98" t="s">
        <v>38</v>
      </c>
      <c r="U47" s="274" t="str">
        <f>IF(U10="","",U10)</f>
        <v/>
      </c>
      <c r="V47" s="274"/>
      <c r="W47" s="274"/>
      <c r="X47" s="274"/>
      <c r="AC47" s="99"/>
      <c r="AD47" s="45"/>
      <c r="AE47" s="45"/>
      <c r="AF47" s="28"/>
    </row>
    <row r="48" spans="1:33" ht="18" customHeight="1" x14ac:dyDescent="0.15">
      <c r="A48" s="29"/>
      <c r="B48" s="30"/>
      <c r="C48" s="30"/>
      <c r="D48" s="30"/>
      <c r="E48" s="29"/>
      <c r="F48" s="29"/>
      <c r="G48" s="29"/>
      <c r="H48" s="29"/>
      <c r="I48" s="29"/>
      <c r="J48" s="29"/>
      <c r="K48" s="29"/>
      <c r="L48" s="29"/>
      <c r="Q48" s="268" t="str">
        <f>IF(Q11="","",Q11)</f>
        <v/>
      </c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100"/>
      <c r="AD48" s="46"/>
      <c r="AE48" s="46"/>
      <c r="AF48" s="28"/>
    </row>
    <row r="49" spans="1:32" ht="24.75" customHeight="1" thickBot="1" x14ac:dyDescent="0.2">
      <c r="A49" s="29"/>
      <c r="B49" s="30"/>
      <c r="C49" s="30"/>
      <c r="D49" s="30"/>
      <c r="E49" s="29"/>
      <c r="F49" s="29"/>
      <c r="G49" s="29"/>
      <c r="H49" s="29"/>
      <c r="I49" s="29"/>
      <c r="J49" s="29"/>
      <c r="K49" s="29"/>
      <c r="L49" s="29"/>
      <c r="P49" s="29"/>
      <c r="Q49" s="262" t="str">
        <f>IF(Q12="","",Q12)</f>
        <v/>
      </c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101"/>
      <c r="AD49" s="45"/>
      <c r="AE49" s="44"/>
      <c r="AF49" s="28"/>
    </row>
    <row r="50" spans="1:32" ht="22.5" customHeight="1" thickTop="1" x14ac:dyDescent="0.2">
      <c r="A50" s="29"/>
      <c r="B50" s="30"/>
      <c r="C50" s="221" t="s">
        <v>23</v>
      </c>
      <c r="D50" s="222"/>
      <c r="E50" s="222"/>
      <c r="F50" s="223"/>
      <c r="G50" s="215">
        <f>IF(N71="","",N71)</f>
        <v>0</v>
      </c>
      <c r="H50" s="216"/>
      <c r="I50" s="216"/>
      <c r="J50" s="216"/>
      <c r="K50" s="216"/>
      <c r="L50" s="227" t="s">
        <v>22</v>
      </c>
      <c r="M50" s="41"/>
      <c r="P50" s="29"/>
      <c r="Q50" s="161" t="str">
        <f>IF(Q13="","",Q13)</f>
        <v/>
      </c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02"/>
      <c r="AC50" s="71" t="s">
        <v>21</v>
      </c>
      <c r="AD50" s="42"/>
      <c r="AE50" s="42"/>
      <c r="AF50" s="28"/>
    </row>
    <row r="51" spans="1:32" ht="19.5" customHeight="1" thickBot="1" x14ac:dyDescent="0.2">
      <c r="A51" s="29"/>
      <c r="B51" s="30"/>
      <c r="C51" s="224"/>
      <c r="D51" s="225"/>
      <c r="E51" s="225"/>
      <c r="F51" s="226"/>
      <c r="G51" s="217"/>
      <c r="H51" s="218"/>
      <c r="I51" s="218"/>
      <c r="J51" s="218"/>
      <c r="K51" s="218"/>
      <c r="L51" s="228"/>
      <c r="M51" s="41"/>
      <c r="N51" s="40"/>
      <c r="O51" s="39"/>
      <c r="P51" s="29"/>
      <c r="Q51" s="150" t="s">
        <v>20</v>
      </c>
      <c r="R51" s="149"/>
      <c r="S51" s="278" t="str">
        <f>IF(S14="","",S14)</f>
        <v/>
      </c>
      <c r="T51" s="278"/>
      <c r="U51" s="278"/>
      <c r="V51" s="278"/>
      <c r="W51" s="103"/>
      <c r="X51" s="149" t="s">
        <v>19</v>
      </c>
      <c r="Y51" s="149"/>
      <c r="Z51" s="279" t="str">
        <f>IF(Z14="","",Z14)</f>
        <v/>
      </c>
      <c r="AA51" s="279"/>
      <c r="AB51" s="279"/>
      <c r="AC51" s="280"/>
      <c r="AD51" s="28"/>
      <c r="AE51" s="28"/>
      <c r="AF51" s="28"/>
    </row>
    <row r="52" spans="1:32" ht="8.25" customHeight="1" thickTop="1" thickBot="1" x14ac:dyDescent="0.2">
      <c r="V52" s="24"/>
      <c r="W52" s="29"/>
      <c r="X52" s="28"/>
      <c r="Y52" s="28"/>
      <c r="Z52" s="38"/>
      <c r="AA52" s="38"/>
      <c r="AB52" s="38"/>
      <c r="AC52" s="38"/>
      <c r="AD52" s="38"/>
      <c r="AE52" s="38"/>
      <c r="AF52" s="28"/>
    </row>
    <row r="53" spans="1:32" ht="21" customHeight="1" thickTop="1" x14ac:dyDescent="0.15">
      <c r="A53" s="201" t="s">
        <v>18</v>
      </c>
      <c r="B53" s="202"/>
      <c r="C53" s="212" t="s">
        <v>17</v>
      </c>
      <c r="D53" s="212"/>
      <c r="E53" s="212"/>
      <c r="F53" s="212"/>
      <c r="G53" s="212"/>
      <c r="H53" s="212"/>
      <c r="I53" s="37" t="s">
        <v>16</v>
      </c>
      <c r="J53" s="36" t="s">
        <v>15</v>
      </c>
      <c r="K53" s="36" t="s">
        <v>14</v>
      </c>
      <c r="L53" s="36" t="s">
        <v>13</v>
      </c>
      <c r="M53" s="35" t="s">
        <v>12</v>
      </c>
      <c r="N53" s="35" t="s">
        <v>11</v>
      </c>
      <c r="O53" s="204" t="s">
        <v>10</v>
      </c>
      <c r="P53" s="205"/>
      <c r="Q53" s="205"/>
      <c r="R53" s="206"/>
      <c r="S53" s="171" t="s">
        <v>9</v>
      </c>
      <c r="T53" s="207"/>
      <c r="U53" s="207"/>
      <c r="V53" s="207"/>
      <c r="W53" s="207"/>
      <c r="X53" s="169" t="s">
        <v>8</v>
      </c>
      <c r="Y53" s="170"/>
      <c r="Z53" s="170"/>
      <c r="AA53" s="170"/>
      <c r="AB53" s="170"/>
      <c r="AC53" s="171"/>
      <c r="AD53" s="32"/>
      <c r="AE53" s="30"/>
      <c r="AF53" s="30"/>
    </row>
    <row r="54" spans="1:32" ht="24" customHeight="1" x14ac:dyDescent="0.15">
      <c r="A54" s="104" t="str">
        <f t="shared" ref="A54:C68" si="2">IF(A17="","",A17)</f>
        <v/>
      </c>
      <c r="B54" s="105" t="str">
        <f t="shared" si="2"/>
        <v/>
      </c>
      <c r="C54" s="203" t="str">
        <f t="shared" si="2"/>
        <v/>
      </c>
      <c r="D54" s="203"/>
      <c r="E54" s="203"/>
      <c r="F54" s="203"/>
      <c r="G54" s="203"/>
      <c r="H54" s="203"/>
      <c r="I54" s="106" t="str">
        <f t="shared" ref="I54:L68" si="3">IF(I17="","",I17)</f>
        <v/>
      </c>
      <c r="J54" s="107" t="str">
        <f t="shared" si="3"/>
        <v/>
      </c>
      <c r="K54" s="108" t="str">
        <f t="shared" si="3"/>
        <v/>
      </c>
      <c r="L54" s="109" t="str">
        <f t="shared" si="3"/>
        <v/>
      </c>
      <c r="M54" s="34" t="str">
        <f t="shared" ref="M54:M68" si="4">_xlfn.IFS(C54="","",I54="",10%,I54="※",8%)</f>
        <v/>
      </c>
      <c r="N54" s="110" t="str">
        <f t="shared" ref="N54:N68" si="5">IF(L54="","",J54*L54)</f>
        <v/>
      </c>
      <c r="O54" s="175" t="str">
        <f t="shared" ref="O54:O68" si="6">IF(O17="","",O17)</f>
        <v/>
      </c>
      <c r="P54" s="175"/>
      <c r="Q54" s="175"/>
      <c r="R54" s="176"/>
      <c r="S54" s="177" t="str">
        <f>IF(S17="","",S17)</f>
        <v/>
      </c>
      <c r="T54" s="178"/>
      <c r="U54" s="178"/>
      <c r="V54" s="178"/>
      <c r="W54" s="178"/>
      <c r="X54" s="158" t="str">
        <f>IF(X17="","",X17)</f>
        <v/>
      </c>
      <c r="Y54" s="159"/>
      <c r="Z54" s="159"/>
      <c r="AA54" s="159"/>
      <c r="AB54" s="159"/>
      <c r="AC54" s="160"/>
      <c r="AD54" s="32"/>
      <c r="AF54" s="30"/>
    </row>
    <row r="55" spans="1:32" ht="24" customHeight="1" x14ac:dyDescent="0.15">
      <c r="A55" s="111" t="str">
        <f t="shared" si="2"/>
        <v/>
      </c>
      <c r="B55" s="112" t="str">
        <f t="shared" si="2"/>
        <v/>
      </c>
      <c r="C55" s="154" t="str">
        <f t="shared" si="2"/>
        <v/>
      </c>
      <c r="D55" s="155"/>
      <c r="E55" s="155"/>
      <c r="F55" s="155"/>
      <c r="G55" s="155"/>
      <c r="H55" s="156"/>
      <c r="I55" s="113" t="str">
        <f t="shared" si="3"/>
        <v/>
      </c>
      <c r="J55" s="114" t="str">
        <f t="shared" si="3"/>
        <v/>
      </c>
      <c r="K55" s="115" t="str">
        <f t="shared" si="3"/>
        <v/>
      </c>
      <c r="L55" s="116" t="str">
        <f t="shared" si="3"/>
        <v/>
      </c>
      <c r="M55" s="27" t="str">
        <f t="shared" si="4"/>
        <v/>
      </c>
      <c r="N55" s="117" t="str">
        <f t="shared" si="5"/>
        <v/>
      </c>
      <c r="O55" s="163" t="str">
        <f t="shared" si="6"/>
        <v/>
      </c>
      <c r="P55" s="164"/>
      <c r="Q55" s="164"/>
      <c r="R55" s="165"/>
      <c r="S55" s="166" t="str">
        <f t="shared" ref="S55:S68" si="7">IF(S18="","",S18)</f>
        <v/>
      </c>
      <c r="T55" s="167"/>
      <c r="U55" s="167"/>
      <c r="V55" s="167"/>
      <c r="W55" s="168"/>
      <c r="X55" s="151" t="str">
        <f t="shared" ref="X55:X68" si="8">IF(X18="","",X18)</f>
        <v/>
      </c>
      <c r="Y55" s="152"/>
      <c r="Z55" s="152"/>
      <c r="AA55" s="152"/>
      <c r="AB55" s="152"/>
      <c r="AC55" s="153"/>
      <c r="AD55" s="32"/>
      <c r="AE55" s="31"/>
      <c r="AF55" s="29"/>
    </row>
    <row r="56" spans="1:32" ht="24" customHeight="1" x14ac:dyDescent="0.15">
      <c r="A56" s="111" t="str">
        <f t="shared" si="2"/>
        <v/>
      </c>
      <c r="B56" s="112" t="str">
        <f t="shared" si="2"/>
        <v/>
      </c>
      <c r="C56" s="154" t="str">
        <f t="shared" si="2"/>
        <v/>
      </c>
      <c r="D56" s="155"/>
      <c r="E56" s="155"/>
      <c r="F56" s="155"/>
      <c r="G56" s="155"/>
      <c r="H56" s="156"/>
      <c r="I56" s="113" t="str">
        <f t="shared" si="3"/>
        <v/>
      </c>
      <c r="J56" s="114" t="str">
        <f t="shared" si="3"/>
        <v/>
      </c>
      <c r="K56" s="115" t="str">
        <f t="shared" si="3"/>
        <v/>
      </c>
      <c r="L56" s="116" t="str">
        <f t="shared" si="3"/>
        <v/>
      </c>
      <c r="M56" s="27" t="str">
        <f t="shared" si="4"/>
        <v/>
      </c>
      <c r="N56" s="117" t="str">
        <f t="shared" si="5"/>
        <v/>
      </c>
      <c r="O56" s="163" t="str">
        <f t="shared" si="6"/>
        <v/>
      </c>
      <c r="P56" s="164"/>
      <c r="Q56" s="164"/>
      <c r="R56" s="165"/>
      <c r="S56" s="166" t="str">
        <f t="shared" si="7"/>
        <v/>
      </c>
      <c r="T56" s="167"/>
      <c r="U56" s="167"/>
      <c r="V56" s="167"/>
      <c r="W56" s="168"/>
      <c r="X56" s="151" t="str">
        <f t="shared" si="8"/>
        <v/>
      </c>
      <c r="Y56" s="152"/>
      <c r="Z56" s="152"/>
      <c r="AA56" s="152"/>
      <c r="AB56" s="152"/>
      <c r="AC56" s="153"/>
      <c r="AD56" s="33"/>
      <c r="AE56" s="31"/>
      <c r="AF56" s="30"/>
    </row>
    <row r="57" spans="1:32" ht="24" customHeight="1" x14ac:dyDescent="0.15">
      <c r="A57" s="111" t="str">
        <f t="shared" si="2"/>
        <v/>
      </c>
      <c r="B57" s="112" t="str">
        <f t="shared" si="2"/>
        <v/>
      </c>
      <c r="C57" s="154" t="str">
        <f t="shared" si="2"/>
        <v/>
      </c>
      <c r="D57" s="155"/>
      <c r="E57" s="155"/>
      <c r="F57" s="155"/>
      <c r="G57" s="155"/>
      <c r="H57" s="156"/>
      <c r="I57" s="113" t="str">
        <f t="shared" si="3"/>
        <v/>
      </c>
      <c r="J57" s="114" t="str">
        <f t="shared" si="3"/>
        <v/>
      </c>
      <c r="K57" s="115" t="str">
        <f t="shared" si="3"/>
        <v/>
      </c>
      <c r="L57" s="116" t="str">
        <f t="shared" si="3"/>
        <v/>
      </c>
      <c r="M57" s="27" t="str">
        <f t="shared" si="4"/>
        <v/>
      </c>
      <c r="N57" s="117" t="str">
        <f t="shared" si="5"/>
        <v/>
      </c>
      <c r="O57" s="163" t="str">
        <f t="shared" si="6"/>
        <v/>
      </c>
      <c r="P57" s="164"/>
      <c r="Q57" s="164"/>
      <c r="R57" s="165"/>
      <c r="S57" s="166" t="str">
        <f t="shared" si="7"/>
        <v/>
      </c>
      <c r="T57" s="167"/>
      <c r="U57" s="167"/>
      <c r="V57" s="167"/>
      <c r="W57" s="168"/>
      <c r="X57" s="151" t="str">
        <f t="shared" si="8"/>
        <v/>
      </c>
      <c r="Y57" s="152"/>
      <c r="Z57" s="152"/>
      <c r="AA57" s="152"/>
      <c r="AB57" s="152"/>
      <c r="AC57" s="153"/>
      <c r="AD57" s="32"/>
      <c r="AE57" s="31"/>
      <c r="AF57" s="30"/>
    </row>
    <row r="58" spans="1:32" ht="24" customHeight="1" x14ac:dyDescent="0.15">
      <c r="A58" s="111" t="str">
        <f t="shared" si="2"/>
        <v/>
      </c>
      <c r="B58" s="112" t="str">
        <f t="shared" si="2"/>
        <v/>
      </c>
      <c r="C58" s="154" t="str">
        <f t="shared" si="2"/>
        <v/>
      </c>
      <c r="D58" s="155"/>
      <c r="E58" s="155"/>
      <c r="F58" s="155"/>
      <c r="G58" s="155"/>
      <c r="H58" s="156"/>
      <c r="I58" s="113" t="str">
        <f t="shared" si="3"/>
        <v/>
      </c>
      <c r="J58" s="114" t="str">
        <f t="shared" si="3"/>
        <v/>
      </c>
      <c r="K58" s="115" t="str">
        <f t="shared" si="3"/>
        <v/>
      </c>
      <c r="L58" s="116" t="str">
        <f t="shared" si="3"/>
        <v/>
      </c>
      <c r="M58" s="27" t="str">
        <f t="shared" si="4"/>
        <v/>
      </c>
      <c r="N58" s="117" t="str">
        <f t="shared" si="5"/>
        <v/>
      </c>
      <c r="O58" s="163" t="str">
        <f t="shared" si="6"/>
        <v/>
      </c>
      <c r="P58" s="164"/>
      <c r="Q58" s="164"/>
      <c r="R58" s="165"/>
      <c r="S58" s="166" t="str">
        <f t="shared" si="7"/>
        <v/>
      </c>
      <c r="T58" s="167"/>
      <c r="U58" s="167"/>
      <c r="V58" s="167"/>
      <c r="W58" s="168"/>
      <c r="X58" s="151" t="str">
        <f t="shared" si="8"/>
        <v/>
      </c>
      <c r="Y58" s="152"/>
      <c r="Z58" s="152"/>
      <c r="AA58" s="152"/>
      <c r="AB58" s="152"/>
      <c r="AC58" s="153"/>
      <c r="AD58" s="29"/>
      <c r="AE58" s="29"/>
      <c r="AF58" s="28"/>
    </row>
    <row r="59" spans="1:32" ht="24" customHeight="1" x14ac:dyDescent="0.15">
      <c r="A59" s="111" t="str">
        <f t="shared" si="2"/>
        <v/>
      </c>
      <c r="B59" s="112" t="str">
        <f t="shared" si="2"/>
        <v/>
      </c>
      <c r="C59" s="154" t="str">
        <f t="shared" si="2"/>
        <v/>
      </c>
      <c r="D59" s="155"/>
      <c r="E59" s="155"/>
      <c r="F59" s="155"/>
      <c r="G59" s="155"/>
      <c r="H59" s="156"/>
      <c r="I59" s="113" t="str">
        <f t="shared" si="3"/>
        <v/>
      </c>
      <c r="J59" s="114" t="str">
        <f t="shared" si="3"/>
        <v/>
      </c>
      <c r="K59" s="115" t="str">
        <f t="shared" si="3"/>
        <v/>
      </c>
      <c r="L59" s="116" t="str">
        <f t="shared" si="3"/>
        <v/>
      </c>
      <c r="M59" s="27" t="str">
        <f t="shared" si="4"/>
        <v/>
      </c>
      <c r="N59" s="117" t="str">
        <f t="shared" si="5"/>
        <v/>
      </c>
      <c r="O59" s="163" t="str">
        <f t="shared" si="6"/>
        <v/>
      </c>
      <c r="P59" s="164"/>
      <c r="Q59" s="164"/>
      <c r="R59" s="165"/>
      <c r="S59" s="166" t="str">
        <f t="shared" si="7"/>
        <v/>
      </c>
      <c r="T59" s="167"/>
      <c r="U59" s="167"/>
      <c r="V59" s="167"/>
      <c r="W59" s="168"/>
      <c r="X59" s="151" t="str">
        <f t="shared" si="8"/>
        <v/>
      </c>
      <c r="Y59" s="152"/>
      <c r="Z59" s="152"/>
      <c r="AA59" s="152"/>
      <c r="AB59" s="152"/>
      <c r="AC59" s="153"/>
    </row>
    <row r="60" spans="1:32" ht="24" customHeight="1" x14ac:dyDescent="0.15">
      <c r="A60" s="111" t="str">
        <f t="shared" si="2"/>
        <v/>
      </c>
      <c r="B60" s="112" t="str">
        <f t="shared" si="2"/>
        <v/>
      </c>
      <c r="C60" s="154" t="str">
        <f t="shared" si="2"/>
        <v/>
      </c>
      <c r="D60" s="155"/>
      <c r="E60" s="155"/>
      <c r="F60" s="155"/>
      <c r="G60" s="155"/>
      <c r="H60" s="156"/>
      <c r="I60" s="113" t="str">
        <f t="shared" si="3"/>
        <v/>
      </c>
      <c r="J60" s="114" t="str">
        <f t="shared" si="3"/>
        <v/>
      </c>
      <c r="K60" s="115" t="str">
        <f t="shared" si="3"/>
        <v/>
      </c>
      <c r="L60" s="116" t="str">
        <f t="shared" si="3"/>
        <v/>
      </c>
      <c r="M60" s="27" t="str">
        <f t="shared" si="4"/>
        <v/>
      </c>
      <c r="N60" s="117" t="str">
        <f t="shared" si="5"/>
        <v/>
      </c>
      <c r="O60" s="163" t="str">
        <f t="shared" si="6"/>
        <v/>
      </c>
      <c r="P60" s="164"/>
      <c r="Q60" s="164"/>
      <c r="R60" s="165"/>
      <c r="S60" s="166" t="str">
        <f t="shared" si="7"/>
        <v/>
      </c>
      <c r="T60" s="167"/>
      <c r="U60" s="167"/>
      <c r="V60" s="167"/>
      <c r="W60" s="168"/>
      <c r="X60" s="151" t="str">
        <f t="shared" si="8"/>
        <v/>
      </c>
      <c r="Y60" s="152"/>
      <c r="Z60" s="152"/>
      <c r="AA60" s="152"/>
      <c r="AB60" s="152"/>
      <c r="AC60" s="153"/>
    </row>
    <row r="61" spans="1:32" ht="24" customHeight="1" x14ac:dyDescent="0.15">
      <c r="A61" s="111" t="str">
        <f t="shared" si="2"/>
        <v/>
      </c>
      <c r="B61" s="112" t="str">
        <f t="shared" si="2"/>
        <v/>
      </c>
      <c r="C61" s="154" t="str">
        <f t="shared" si="2"/>
        <v/>
      </c>
      <c r="D61" s="155"/>
      <c r="E61" s="155"/>
      <c r="F61" s="155"/>
      <c r="G61" s="155"/>
      <c r="H61" s="156"/>
      <c r="I61" s="113" t="str">
        <f t="shared" si="3"/>
        <v/>
      </c>
      <c r="J61" s="114" t="str">
        <f t="shared" si="3"/>
        <v/>
      </c>
      <c r="K61" s="115" t="str">
        <f t="shared" si="3"/>
        <v/>
      </c>
      <c r="L61" s="116" t="str">
        <f t="shared" si="3"/>
        <v/>
      </c>
      <c r="M61" s="27" t="str">
        <f t="shared" si="4"/>
        <v/>
      </c>
      <c r="N61" s="117" t="str">
        <f t="shared" si="5"/>
        <v/>
      </c>
      <c r="O61" s="163" t="str">
        <f t="shared" si="6"/>
        <v/>
      </c>
      <c r="P61" s="164"/>
      <c r="Q61" s="164"/>
      <c r="R61" s="165"/>
      <c r="S61" s="166" t="str">
        <f t="shared" si="7"/>
        <v/>
      </c>
      <c r="T61" s="167"/>
      <c r="U61" s="167"/>
      <c r="V61" s="167"/>
      <c r="W61" s="168"/>
      <c r="X61" s="151" t="str">
        <f t="shared" si="8"/>
        <v/>
      </c>
      <c r="Y61" s="152"/>
      <c r="Z61" s="152"/>
      <c r="AA61" s="152"/>
      <c r="AB61" s="152"/>
      <c r="AC61" s="153"/>
    </row>
    <row r="62" spans="1:32" ht="24" customHeight="1" x14ac:dyDescent="0.15">
      <c r="A62" s="111" t="str">
        <f t="shared" si="2"/>
        <v/>
      </c>
      <c r="B62" s="112" t="str">
        <f t="shared" si="2"/>
        <v/>
      </c>
      <c r="C62" s="154" t="str">
        <f t="shared" si="2"/>
        <v/>
      </c>
      <c r="D62" s="155"/>
      <c r="E62" s="155"/>
      <c r="F62" s="155"/>
      <c r="G62" s="155"/>
      <c r="H62" s="156"/>
      <c r="I62" s="113" t="str">
        <f t="shared" si="3"/>
        <v/>
      </c>
      <c r="J62" s="114" t="str">
        <f t="shared" si="3"/>
        <v/>
      </c>
      <c r="K62" s="115" t="str">
        <f t="shared" si="3"/>
        <v/>
      </c>
      <c r="L62" s="116" t="str">
        <f t="shared" si="3"/>
        <v/>
      </c>
      <c r="M62" s="27" t="str">
        <f t="shared" si="4"/>
        <v/>
      </c>
      <c r="N62" s="117" t="str">
        <f t="shared" si="5"/>
        <v/>
      </c>
      <c r="O62" s="163" t="str">
        <f t="shared" si="6"/>
        <v/>
      </c>
      <c r="P62" s="164"/>
      <c r="Q62" s="164"/>
      <c r="R62" s="165"/>
      <c r="S62" s="166" t="str">
        <f t="shared" si="7"/>
        <v/>
      </c>
      <c r="T62" s="167"/>
      <c r="U62" s="167"/>
      <c r="V62" s="167"/>
      <c r="W62" s="168"/>
      <c r="X62" s="151" t="str">
        <f t="shared" si="8"/>
        <v/>
      </c>
      <c r="Y62" s="152"/>
      <c r="Z62" s="152"/>
      <c r="AA62" s="152"/>
      <c r="AB62" s="152"/>
      <c r="AC62" s="153"/>
      <c r="AD62" s="28"/>
    </row>
    <row r="63" spans="1:32" ht="24" customHeight="1" x14ac:dyDescent="0.15">
      <c r="A63" s="111" t="str">
        <f t="shared" si="2"/>
        <v/>
      </c>
      <c r="B63" s="112" t="str">
        <f t="shared" si="2"/>
        <v/>
      </c>
      <c r="C63" s="154" t="str">
        <f t="shared" si="2"/>
        <v/>
      </c>
      <c r="D63" s="155"/>
      <c r="E63" s="155"/>
      <c r="F63" s="155"/>
      <c r="G63" s="155"/>
      <c r="H63" s="156"/>
      <c r="I63" s="113" t="str">
        <f t="shared" si="3"/>
        <v/>
      </c>
      <c r="J63" s="114" t="str">
        <f t="shared" si="3"/>
        <v/>
      </c>
      <c r="K63" s="115" t="str">
        <f t="shared" si="3"/>
        <v/>
      </c>
      <c r="L63" s="116" t="str">
        <f t="shared" si="3"/>
        <v/>
      </c>
      <c r="M63" s="27" t="str">
        <f t="shared" si="4"/>
        <v/>
      </c>
      <c r="N63" s="117" t="str">
        <f t="shared" si="5"/>
        <v/>
      </c>
      <c r="O63" s="163" t="str">
        <f t="shared" si="6"/>
        <v/>
      </c>
      <c r="P63" s="164"/>
      <c r="Q63" s="164"/>
      <c r="R63" s="165"/>
      <c r="S63" s="166" t="str">
        <f t="shared" si="7"/>
        <v/>
      </c>
      <c r="T63" s="167"/>
      <c r="U63" s="167"/>
      <c r="V63" s="167"/>
      <c r="W63" s="168"/>
      <c r="X63" s="151" t="str">
        <f t="shared" si="8"/>
        <v/>
      </c>
      <c r="Y63" s="152"/>
      <c r="Z63" s="152"/>
      <c r="AA63" s="152"/>
      <c r="AB63" s="152"/>
      <c r="AC63" s="153"/>
    </row>
    <row r="64" spans="1:32" ht="24" customHeight="1" x14ac:dyDescent="0.15">
      <c r="A64" s="111" t="str">
        <f t="shared" si="2"/>
        <v/>
      </c>
      <c r="B64" s="112" t="str">
        <f t="shared" si="2"/>
        <v/>
      </c>
      <c r="C64" s="154" t="str">
        <f t="shared" si="2"/>
        <v/>
      </c>
      <c r="D64" s="155"/>
      <c r="E64" s="155"/>
      <c r="F64" s="155"/>
      <c r="G64" s="155"/>
      <c r="H64" s="156"/>
      <c r="I64" s="113" t="str">
        <f t="shared" si="3"/>
        <v/>
      </c>
      <c r="J64" s="114" t="str">
        <f t="shared" si="3"/>
        <v/>
      </c>
      <c r="K64" s="115" t="str">
        <f t="shared" si="3"/>
        <v/>
      </c>
      <c r="L64" s="116" t="str">
        <f t="shared" si="3"/>
        <v/>
      </c>
      <c r="M64" s="27" t="str">
        <f t="shared" si="4"/>
        <v/>
      </c>
      <c r="N64" s="117" t="str">
        <f t="shared" si="5"/>
        <v/>
      </c>
      <c r="O64" s="163" t="str">
        <f t="shared" si="6"/>
        <v/>
      </c>
      <c r="P64" s="164"/>
      <c r="Q64" s="164"/>
      <c r="R64" s="165"/>
      <c r="S64" s="166" t="str">
        <f t="shared" si="7"/>
        <v/>
      </c>
      <c r="T64" s="167"/>
      <c r="U64" s="167"/>
      <c r="V64" s="167"/>
      <c r="W64" s="168"/>
      <c r="X64" s="151" t="str">
        <f t="shared" si="8"/>
        <v/>
      </c>
      <c r="Y64" s="152"/>
      <c r="Z64" s="152"/>
      <c r="AA64" s="152"/>
      <c r="AB64" s="152"/>
      <c r="AC64" s="153"/>
    </row>
    <row r="65" spans="1:30" ht="24" customHeight="1" x14ac:dyDescent="0.15">
      <c r="A65" s="111" t="str">
        <f t="shared" si="2"/>
        <v/>
      </c>
      <c r="B65" s="112" t="str">
        <f t="shared" si="2"/>
        <v/>
      </c>
      <c r="C65" s="154" t="str">
        <f t="shared" si="2"/>
        <v/>
      </c>
      <c r="D65" s="155"/>
      <c r="E65" s="155"/>
      <c r="F65" s="155"/>
      <c r="G65" s="155"/>
      <c r="H65" s="156"/>
      <c r="I65" s="113" t="str">
        <f t="shared" si="3"/>
        <v/>
      </c>
      <c r="J65" s="114" t="str">
        <f t="shared" si="3"/>
        <v/>
      </c>
      <c r="K65" s="115" t="str">
        <f t="shared" si="3"/>
        <v/>
      </c>
      <c r="L65" s="116" t="str">
        <f t="shared" si="3"/>
        <v/>
      </c>
      <c r="M65" s="27" t="str">
        <f t="shared" si="4"/>
        <v/>
      </c>
      <c r="N65" s="117" t="str">
        <f t="shared" si="5"/>
        <v/>
      </c>
      <c r="O65" s="163" t="str">
        <f t="shared" si="6"/>
        <v/>
      </c>
      <c r="P65" s="164"/>
      <c r="Q65" s="164"/>
      <c r="R65" s="165"/>
      <c r="S65" s="166" t="str">
        <f t="shared" si="7"/>
        <v/>
      </c>
      <c r="T65" s="167"/>
      <c r="U65" s="167"/>
      <c r="V65" s="167"/>
      <c r="W65" s="168"/>
      <c r="X65" s="151" t="str">
        <f t="shared" si="8"/>
        <v/>
      </c>
      <c r="Y65" s="152"/>
      <c r="Z65" s="152"/>
      <c r="AA65" s="152"/>
      <c r="AB65" s="152"/>
      <c r="AC65" s="153"/>
    </row>
    <row r="66" spans="1:30" ht="24" customHeight="1" x14ac:dyDescent="0.15">
      <c r="A66" s="111" t="str">
        <f t="shared" si="2"/>
        <v/>
      </c>
      <c r="B66" s="112" t="str">
        <f t="shared" si="2"/>
        <v/>
      </c>
      <c r="C66" s="154" t="str">
        <f t="shared" si="2"/>
        <v/>
      </c>
      <c r="D66" s="155"/>
      <c r="E66" s="155"/>
      <c r="F66" s="155"/>
      <c r="G66" s="155"/>
      <c r="H66" s="156"/>
      <c r="I66" s="113" t="str">
        <f t="shared" si="3"/>
        <v/>
      </c>
      <c r="J66" s="114" t="str">
        <f t="shared" si="3"/>
        <v/>
      </c>
      <c r="K66" s="115" t="str">
        <f t="shared" si="3"/>
        <v/>
      </c>
      <c r="L66" s="116" t="str">
        <f t="shared" si="3"/>
        <v/>
      </c>
      <c r="M66" s="27" t="str">
        <f t="shared" si="4"/>
        <v/>
      </c>
      <c r="N66" s="117" t="str">
        <f t="shared" si="5"/>
        <v/>
      </c>
      <c r="O66" s="163" t="str">
        <f t="shared" si="6"/>
        <v/>
      </c>
      <c r="P66" s="164"/>
      <c r="Q66" s="164"/>
      <c r="R66" s="165"/>
      <c r="S66" s="166" t="str">
        <f t="shared" si="7"/>
        <v/>
      </c>
      <c r="T66" s="167"/>
      <c r="U66" s="167"/>
      <c r="V66" s="167"/>
      <c r="W66" s="168"/>
      <c r="X66" s="151" t="str">
        <f t="shared" si="8"/>
        <v/>
      </c>
      <c r="Y66" s="152"/>
      <c r="Z66" s="152"/>
      <c r="AA66" s="152"/>
      <c r="AB66" s="152"/>
      <c r="AC66" s="153"/>
    </row>
    <row r="67" spans="1:30" ht="24" customHeight="1" x14ac:dyDescent="0.15">
      <c r="A67" s="111" t="str">
        <f t="shared" si="2"/>
        <v/>
      </c>
      <c r="B67" s="112" t="str">
        <f t="shared" si="2"/>
        <v/>
      </c>
      <c r="C67" s="154" t="str">
        <f t="shared" si="2"/>
        <v/>
      </c>
      <c r="D67" s="155"/>
      <c r="E67" s="155"/>
      <c r="F67" s="155"/>
      <c r="G67" s="155"/>
      <c r="H67" s="156"/>
      <c r="I67" s="113" t="str">
        <f t="shared" si="3"/>
        <v/>
      </c>
      <c r="J67" s="114" t="str">
        <f t="shared" si="3"/>
        <v/>
      </c>
      <c r="K67" s="115" t="str">
        <f t="shared" si="3"/>
        <v/>
      </c>
      <c r="L67" s="116" t="str">
        <f t="shared" si="3"/>
        <v/>
      </c>
      <c r="M67" s="27" t="str">
        <f t="shared" si="4"/>
        <v/>
      </c>
      <c r="N67" s="117" t="str">
        <f t="shared" si="5"/>
        <v/>
      </c>
      <c r="O67" s="163" t="str">
        <f t="shared" si="6"/>
        <v/>
      </c>
      <c r="P67" s="164"/>
      <c r="Q67" s="164"/>
      <c r="R67" s="165"/>
      <c r="S67" s="285" t="str">
        <f t="shared" si="7"/>
        <v/>
      </c>
      <c r="T67" s="229"/>
      <c r="U67" s="229"/>
      <c r="V67" s="229"/>
      <c r="W67" s="230"/>
      <c r="X67" s="151" t="str">
        <f t="shared" si="8"/>
        <v/>
      </c>
      <c r="Y67" s="152"/>
      <c r="Z67" s="152"/>
      <c r="AA67" s="152"/>
      <c r="AB67" s="152"/>
      <c r="AC67" s="153"/>
    </row>
    <row r="68" spans="1:30" ht="24" customHeight="1" thickBot="1" x14ac:dyDescent="0.2">
      <c r="A68" s="118" t="str">
        <f t="shared" si="2"/>
        <v/>
      </c>
      <c r="B68" s="119" t="str">
        <f t="shared" si="2"/>
        <v/>
      </c>
      <c r="C68" s="275" t="str">
        <f t="shared" si="2"/>
        <v/>
      </c>
      <c r="D68" s="276"/>
      <c r="E68" s="276"/>
      <c r="F68" s="276"/>
      <c r="G68" s="276"/>
      <c r="H68" s="277"/>
      <c r="I68" s="120" t="str">
        <f t="shared" si="3"/>
        <v/>
      </c>
      <c r="J68" s="121" t="str">
        <f t="shared" si="3"/>
        <v/>
      </c>
      <c r="K68" s="122" t="str">
        <f t="shared" si="3"/>
        <v/>
      </c>
      <c r="L68" s="123" t="str">
        <f t="shared" si="3"/>
        <v/>
      </c>
      <c r="M68" s="26" t="str">
        <f t="shared" si="4"/>
        <v/>
      </c>
      <c r="N68" s="124" t="str">
        <f t="shared" si="5"/>
        <v/>
      </c>
      <c r="O68" s="281" t="str">
        <f t="shared" si="6"/>
        <v/>
      </c>
      <c r="P68" s="282"/>
      <c r="Q68" s="282"/>
      <c r="R68" s="283"/>
      <c r="S68" s="284" t="str">
        <f t="shared" si="7"/>
        <v/>
      </c>
      <c r="T68" s="231"/>
      <c r="U68" s="231"/>
      <c r="V68" s="231"/>
      <c r="W68" s="232"/>
      <c r="X68" s="198" t="str">
        <f t="shared" si="8"/>
        <v/>
      </c>
      <c r="Y68" s="199"/>
      <c r="Z68" s="199"/>
      <c r="AA68" s="199"/>
      <c r="AB68" s="199"/>
      <c r="AC68" s="200"/>
    </row>
    <row r="69" spans="1:30" ht="22.5" customHeight="1" thickTop="1" x14ac:dyDescent="0.4">
      <c r="A69" s="9"/>
      <c r="B69" s="8"/>
      <c r="C69" s="19"/>
      <c r="D69" s="19"/>
      <c r="E69" s="19"/>
      <c r="F69" s="19"/>
      <c r="G69" s="19"/>
      <c r="H69" s="19"/>
      <c r="I69" s="7"/>
      <c r="J69" s="6"/>
      <c r="K69" s="195" t="s">
        <v>7</v>
      </c>
      <c r="L69" s="196"/>
      <c r="M69" s="197"/>
      <c r="N69" s="25">
        <f>SUM(T71:X72)</f>
        <v>0</v>
      </c>
      <c r="O69" s="17"/>
      <c r="P69" s="3"/>
      <c r="Q69" s="24"/>
      <c r="R69" s="24"/>
      <c r="S69" s="23"/>
      <c r="T69" s="23"/>
      <c r="U69" s="23"/>
      <c r="V69" s="23"/>
      <c r="W69" s="23"/>
      <c r="AC69" s="125"/>
      <c r="AD69" s="20"/>
    </row>
    <row r="70" spans="1:30" ht="22.5" customHeight="1" x14ac:dyDescent="0.4">
      <c r="A70" s="9"/>
      <c r="B70" s="22" t="s">
        <v>6</v>
      </c>
      <c r="C70" s="19"/>
      <c r="D70" s="19"/>
      <c r="E70" s="19"/>
      <c r="F70" s="19"/>
      <c r="G70" s="19"/>
      <c r="H70" s="19"/>
      <c r="I70" s="7"/>
      <c r="J70" s="6"/>
      <c r="K70" s="179" t="s">
        <v>3</v>
      </c>
      <c r="L70" s="180"/>
      <c r="M70" s="181"/>
      <c r="N70" s="21">
        <f>SUM(Y71:AB72)</f>
        <v>0</v>
      </c>
      <c r="O70" s="17"/>
      <c r="P70" s="185" t="s">
        <v>5</v>
      </c>
      <c r="Q70" s="186"/>
      <c r="R70" s="186"/>
      <c r="S70" s="187"/>
      <c r="T70" s="188" t="s">
        <v>4</v>
      </c>
      <c r="U70" s="189"/>
      <c r="V70" s="189"/>
      <c r="W70" s="189"/>
      <c r="X70" s="190"/>
      <c r="Y70" s="185" t="s">
        <v>3</v>
      </c>
      <c r="Z70" s="186"/>
      <c r="AA70" s="186"/>
      <c r="AB70" s="187"/>
      <c r="AC70" s="125"/>
      <c r="AD70" s="20"/>
    </row>
    <row r="71" spans="1:30" ht="22.5" customHeight="1" thickBot="1" x14ac:dyDescent="0.45">
      <c r="A71" s="9"/>
      <c r="B71" s="8"/>
      <c r="C71" s="19"/>
      <c r="D71" s="19"/>
      <c r="E71" s="19"/>
      <c r="F71" s="19"/>
      <c r="G71" s="19"/>
      <c r="H71" s="19"/>
      <c r="I71" s="7"/>
      <c r="J71" s="6"/>
      <c r="K71" s="182" t="s">
        <v>2</v>
      </c>
      <c r="L71" s="183"/>
      <c r="M71" s="184"/>
      <c r="N71" s="18">
        <f>SUM(N69:N70)</f>
        <v>0</v>
      </c>
      <c r="O71" s="17"/>
      <c r="P71" s="191" t="s">
        <v>1</v>
      </c>
      <c r="Q71" s="192"/>
      <c r="R71" s="192"/>
      <c r="S71" s="193"/>
      <c r="T71" s="194">
        <f>SUMIF($M$17:$M$31,10%,$N$17:$N$31)</f>
        <v>0</v>
      </c>
      <c r="U71" s="194"/>
      <c r="V71" s="194"/>
      <c r="W71" s="194"/>
      <c r="X71" s="194"/>
      <c r="Y71" s="242">
        <f>ROUND(T71*10%,1)</f>
        <v>0</v>
      </c>
      <c r="Z71" s="242"/>
      <c r="AA71" s="242"/>
      <c r="AB71" s="242"/>
      <c r="AC71" s="10"/>
    </row>
    <row r="72" spans="1:30" ht="22.5" customHeight="1" thickTop="1" x14ac:dyDescent="0.4">
      <c r="A72" s="9"/>
      <c r="B72" s="8"/>
      <c r="C72" s="7"/>
      <c r="D72" s="7"/>
      <c r="E72" s="7"/>
      <c r="F72" s="7"/>
      <c r="G72" s="7"/>
      <c r="H72" s="7"/>
      <c r="I72" s="7"/>
      <c r="J72" s="6"/>
      <c r="K72" s="16"/>
      <c r="L72" s="16"/>
      <c r="M72" s="16"/>
      <c r="N72" s="10"/>
      <c r="O72" s="1"/>
      <c r="P72" s="191" t="s">
        <v>0</v>
      </c>
      <c r="Q72" s="192"/>
      <c r="R72" s="192"/>
      <c r="S72" s="193"/>
      <c r="T72" s="194">
        <f>SUMIF($M$17:$M$31,8%,$N$17:$N$31)</f>
        <v>0</v>
      </c>
      <c r="U72" s="194"/>
      <c r="V72" s="194"/>
      <c r="W72" s="194"/>
      <c r="X72" s="194"/>
      <c r="Y72" s="242">
        <f>ROUND(T72*8%,1)</f>
        <v>0</v>
      </c>
      <c r="Z72" s="242"/>
      <c r="AA72" s="242"/>
      <c r="AB72" s="242"/>
      <c r="AC72" s="10"/>
    </row>
    <row r="73" spans="1:30" ht="5.0999999999999996" customHeight="1" x14ac:dyDescent="0.4">
      <c r="A73" s="9"/>
      <c r="B73" s="8"/>
      <c r="C73" s="7"/>
      <c r="D73" s="7"/>
      <c r="E73" s="7"/>
      <c r="F73" s="7"/>
      <c r="G73" s="7"/>
      <c r="H73" s="7"/>
      <c r="I73" s="7"/>
      <c r="J73" s="6"/>
      <c r="K73" s="14"/>
      <c r="L73" s="14"/>
      <c r="M73" s="14"/>
      <c r="N73" s="15"/>
      <c r="O73" s="14"/>
      <c r="P73" s="14"/>
      <c r="Q73" s="14"/>
      <c r="R73" s="13"/>
      <c r="S73" s="1"/>
      <c r="T73" s="1"/>
      <c r="U73" s="1"/>
      <c r="W73" s="12"/>
      <c r="X73" s="12"/>
      <c r="Y73" s="11"/>
      <c r="Z73" s="11"/>
      <c r="AA73" s="11"/>
      <c r="AB73" s="10"/>
      <c r="AC73" s="10"/>
    </row>
    <row r="74" spans="1:30" ht="21" customHeight="1" x14ac:dyDescent="0.4">
      <c r="A74" s="9"/>
      <c r="B74" s="8"/>
      <c r="C74" s="7"/>
      <c r="D74" s="7"/>
      <c r="E74" s="7"/>
      <c r="F74" s="7"/>
      <c r="G74" s="7"/>
      <c r="H74" s="7"/>
      <c r="I74" s="7"/>
      <c r="J74" s="6"/>
      <c r="K74" s="5"/>
      <c r="L74" s="5"/>
      <c r="M74" s="5"/>
      <c r="N74" s="4"/>
      <c r="O74" s="3"/>
      <c r="P74" s="3"/>
      <c r="Q74" s="3"/>
      <c r="R74" s="2"/>
      <c r="S74" s="1"/>
      <c r="T74" s="1"/>
      <c r="U74" s="1"/>
    </row>
    <row r="75" spans="1:30" ht="21" customHeight="1" x14ac:dyDescent="0.4">
      <c r="A75" s="9"/>
      <c r="B75" s="8"/>
      <c r="C75" s="7"/>
      <c r="D75" s="7"/>
      <c r="E75" s="7"/>
      <c r="F75" s="7"/>
      <c r="G75" s="7"/>
      <c r="H75" s="7"/>
      <c r="I75" s="7"/>
      <c r="J75" s="6"/>
      <c r="K75" s="5"/>
      <c r="L75" s="5"/>
      <c r="M75" s="5"/>
      <c r="N75" s="4"/>
      <c r="O75" s="3"/>
      <c r="P75" s="3"/>
      <c r="Q75" s="3"/>
      <c r="R75" s="2"/>
      <c r="S75" s="1"/>
      <c r="T75" s="1"/>
      <c r="U75" s="1"/>
    </row>
    <row r="76" spans="1:30" ht="4.5" customHeight="1" x14ac:dyDescent="0.4"/>
  </sheetData>
  <mergeCells count="186">
    <mergeCell ref="C68:H68"/>
    <mergeCell ref="C65:H65"/>
    <mergeCell ref="C59:H59"/>
    <mergeCell ref="C60:H60"/>
    <mergeCell ref="O59:R59"/>
    <mergeCell ref="P72:S72"/>
    <mergeCell ref="T72:X72"/>
    <mergeCell ref="Y72:AB72"/>
    <mergeCell ref="S51:V51"/>
    <mergeCell ref="Z51:AC51"/>
    <mergeCell ref="Y71:AB71"/>
    <mergeCell ref="Y70:AB70"/>
    <mergeCell ref="X61:AC61"/>
    <mergeCell ref="X62:AC62"/>
    <mergeCell ref="S61:W61"/>
    <mergeCell ref="X59:AC59"/>
    <mergeCell ref="X60:AC60"/>
    <mergeCell ref="O68:R68"/>
    <mergeCell ref="S68:W68"/>
    <mergeCell ref="O67:R67"/>
    <mergeCell ref="S67:W67"/>
    <mergeCell ref="Q51:R51"/>
    <mergeCell ref="X51:Y51"/>
    <mergeCell ref="S66:W66"/>
    <mergeCell ref="H4:K4"/>
    <mergeCell ref="O8:P8"/>
    <mergeCell ref="Q13:AA13"/>
    <mergeCell ref="K34:M34"/>
    <mergeCell ref="K33:M33"/>
    <mergeCell ref="K32:M32"/>
    <mergeCell ref="Q49:AB49"/>
    <mergeCell ref="T46:AC46"/>
    <mergeCell ref="P33:S33"/>
    <mergeCell ref="P35:S35"/>
    <mergeCell ref="P34:S34"/>
    <mergeCell ref="Y35:AB35"/>
    <mergeCell ref="X31:AC31"/>
    <mergeCell ref="X30:AC30"/>
    <mergeCell ref="X29:AC29"/>
    <mergeCell ref="X28:AC28"/>
    <mergeCell ref="X27:AC27"/>
    <mergeCell ref="X26:AC26"/>
    <mergeCell ref="Q48:AB48"/>
    <mergeCell ref="U45:AC45"/>
    <mergeCell ref="O18:R18"/>
    <mergeCell ref="O30:R30"/>
    <mergeCell ref="T9:AC9"/>
    <mergeCell ref="U47:X47"/>
    <mergeCell ref="U8:AC8"/>
    <mergeCell ref="Q8:S8"/>
    <mergeCell ref="Z14:AC14"/>
    <mergeCell ref="S14:W14"/>
    <mergeCell ref="Y34:AB34"/>
    <mergeCell ref="T35:X35"/>
    <mergeCell ref="T34:X34"/>
    <mergeCell ref="Y33:AB33"/>
    <mergeCell ref="T33:X33"/>
    <mergeCell ref="S25:W25"/>
    <mergeCell ref="S23:W23"/>
    <mergeCell ref="S24:W24"/>
    <mergeCell ref="O17:R17"/>
    <mergeCell ref="O31:R31"/>
    <mergeCell ref="O29:R29"/>
    <mergeCell ref="S29:W29"/>
    <mergeCell ref="O28:R28"/>
    <mergeCell ref="O27:R27"/>
    <mergeCell ref="O26:R26"/>
    <mergeCell ref="S20:W20"/>
    <mergeCell ref="S21:W21"/>
    <mergeCell ref="Q12:AC12"/>
    <mergeCell ref="Q11:AC11"/>
    <mergeCell ref="X16:AC16"/>
    <mergeCell ref="G13:K14"/>
    <mergeCell ref="L13:L14"/>
    <mergeCell ref="C13:F14"/>
    <mergeCell ref="C28:H28"/>
    <mergeCell ref="S28:W28"/>
    <mergeCell ref="L50:L51"/>
    <mergeCell ref="S30:W30"/>
    <mergeCell ref="S31:W31"/>
    <mergeCell ref="O25:R25"/>
    <mergeCell ref="O24:R24"/>
    <mergeCell ref="O16:R16"/>
    <mergeCell ref="O21:R21"/>
    <mergeCell ref="O20:R20"/>
    <mergeCell ref="O19:R19"/>
    <mergeCell ref="C50:F51"/>
    <mergeCell ref="G50:K51"/>
    <mergeCell ref="O23:R23"/>
    <mergeCell ref="O22:R22"/>
    <mergeCell ref="C22:H22"/>
    <mergeCell ref="C23:H23"/>
    <mergeCell ref="C24:H24"/>
    <mergeCell ref="C25:H25"/>
    <mergeCell ref="C20:H20"/>
    <mergeCell ref="S17:W17"/>
    <mergeCell ref="A16:B16"/>
    <mergeCell ref="C55:H55"/>
    <mergeCell ref="C56:H56"/>
    <mergeCell ref="C54:H54"/>
    <mergeCell ref="O53:R53"/>
    <mergeCell ref="S53:W53"/>
    <mergeCell ref="C26:H26"/>
    <mergeCell ref="S26:W26"/>
    <mergeCell ref="C27:H27"/>
    <mergeCell ref="S27:W27"/>
    <mergeCell ref="C30:H30"/>
    <mergeCell ref="C31:H31"/>
    <mergeCell ref="C29:H29"/>
    <mergeCell ref="A53:B53"/>
    <mergeCell ref="C53:H53"/>
    <mergeCell ref="S18:W18"/>
    <mergeCell ref="C16:H16"/>
    <mergeCell ref="S16:W16"/>
    <mergeCell ref="C19:H19"/>
    <mergeCell ref="C17:H17"/>
    <mergeCell ref="C18:H18"/>
    <mergeCell ref="S22:W22"/>
    <mergeCell ref="S19:W19"/>
    <mergeCell ref="H41:K41"/>
    <mergeCell ref="S59:W59"/>
    <mergeCell ref="S60:W60"/>
    <mergeCell ref="O62:R62"/>
    <mergeCell ref="S62:W62"/>
    <mergeCell ref="C66:H66"/>
    <mergeCell ref="C63:H63"/>
    <mergeCell ref="C64:H64"/>
    <mergeCell ref="O66:R66"/>
    <mergeCell ref="C61:H61"/>
    <mergeCell ref="C62:H62"/>
    <mergeCell ref="O61:R61"/>
    <mergeCell ref="O63:R63"/>
    <mergeCell ref="S63:W63"/>
    <mergeCell ref="O64:R64"/>
    <mergeCell ref="S64:W64"/>
    <mergeCell ref="O65:R65"/>
    <mergeCell ref="S65:W65"/>
    <mergeCell ref="O60:R60"/>
    <mergeCell ref="X56:AC56"/>
    <mergeCell ref="X57:AC57"/>
    <mergeCell ref="C67:H67"/>
    <mergeCell ref="O45:P45"/>
    <mergeCell ref="Q45:S45"/>
    <mergeCell ref="O54:R54"/>
    <mergeCell ref="S54:W54"/>
    <mergeCell ref="K70:M70"/>
    <mergeCell ref="K71:M71"/>
    <mergeCell ref="P70:S70"/>
    <mergeCell ref="T70:X70"/>
    <mergeCell ref="P71:S71"/>
    <mergeCell ref="T71:X71"/>
    <mergeCell ref="O57:R57"/>
    <mergeCell ref="S57:W57"/>
    <mergeCell ref="K69:M69"/>
    <mergeCell ref="O58:R58"/>
    <mergeCell ref="S58:W58"/>
    <mergeCell ref="X63:AC63"/>
    <mergeCell ref="X64:AC64"/>
    <mergeCell ref="X65:AC65"/>
    <mergeCell ref="X66:AC66"/>
    <mergeCell ref="X67:AC67"/>
    <mergeCell ref="X68:AC68"/>
    <mergeCell ref="U10:X10"/>
    <mergeCell ref="X14:Y14"/>
    <mergeCell ref="Q14:R14"/>
    <mergeCell ref="X58:AC58"/>
    <mergeCell ref="C57:H57"/>
    <mergeCell ref="C58:H58"/>
    <mergeCell ref="C21:H21"/>
    <mergeCell ref="X21:AC21"/>
    <mergeCell ref="X20:AC20"/>
    <mergeCell ref="X19:AC19"/>
    <mergeCell ref="X18:AC18"/>
    <mergeCell ref="X17:AC17"/>
    <mergeCell ref="X25:AC25"/>
    <mergeCell ref="X24:AC24"/>
    <mergeCell ref="X23:AC23"/>
    <mergeCell ref="X22:AC22"/>
    <mergeCell ref="Q50:AA50"/>
    <mergeCell ref="O55:R55"/>
    <mergeCell ref="S55:W55"/>
    <mergeCell ref="O56:R56"/>
    <mergeCell ref="S56:W56"/>
    <mergeCell ref="X53:AC53"/>
    <mergeCell ref="X54:AC54"/>
    <mergeCell ref="X55:AC55"/>
  </mergeCells>
  <phoneticPr fontId="2"/>
  <conditionalFormatting sqref="A17:L31 O17:R31">
    <cfRule type="expression" dxfId="9" priority="7">
      <formula>$A$17=""</formula>
    </cfRule>
  </conditionalFormatting>
  <conditionalFormatting sqref="Q13:AA13">
    <cfRule type="expression" dxfId="8" priority="3">
      <formula>$Q$13=""</formula>
    </cfRule>
  </conditionalFormatting>
  <conditionalFormatting sqref="Q11:AC11">
    <cfRule type="expression" dxfId="7" priority="5">
      <formula>$Q$11=""</formula>
    </cfRule>
  </conditionalFormatting>
  <conditionalFormatting sqref="Q12:AC12">
    <cfRule type="expression" dxfId="6" priority="4">
      <formula>$Q$12=""</formula>
    </cfRule>
  </conditionalFormatting>
  <conditionalFormatting sqref="S14:W14">
    <cfRule type="expression" dxfId="5" priority="2">
      <formula>$S$14=""</formula>
    </cfRule>
  </conditionalFormatting>
  <conditionalFormatting sqref="T9:AC9">
    <cfRule type="expression" dxfId="4" priority="6">
      <formula>$T$9=""</formula>
    </cfRule>
  </conditionalFormatting>
  <conditionalFormatting sqref="U10:X10">
    <cfRule type="expression" dxfId="3" priority="8">
      <formula>$U$10=""</formula>
    </cfRule>
  </conditionalFormatting>
  <conditionalFormatting sqref="Z14:AC14">
    <cfRule type="expression" dxfId="2" priority="1">
      <formula>$Z$14=""</formula>
    </cfRule>
  </conditionalFormatting>
  <dataValidations count="4">
    <dataValidation type="list" allowBlank="1" showInputMessage="1" showErrorMessage="1" sqref="I17:I31" xr:uid="{461A70F7-850A-422E-8364-6ED53151E308}">
      <formula1>$AN$1:$AN$2</formula1>
    </dataValidation>
    <dataValidation errorStyle="warning" allowBlank="1" showInputMessage="1" showErrorMessage="1" error="13桁で入力してください。" promptTitle="適格請求書発行事業者番号" prompt="13桁で入力してください。" sqref="AD50:AE50 T46:AC46" xr:uid="{21208E26-7994-4F6F-9E04-C0D3677DD253}"/>
    <dataValidation type="textLength" errorStyle="warning" allowBlank="1" showInputMessage="1" showErrorMessage="1" error="13桁で入力してください。" promptTitle="適格請求書発行事業者番号" prompt="13桁で入力してください。" sqref="T9" xr:uid="{C7B9A078-2AD3-4847-BD09-420D8C239BD1}">
      <formula1>13</formula1>
      <formula2>13</formula2>
    </dataValidation>
    <dataValidation type="list" allowBlank="1" showInputMessage="1" showErrorMessage="1" sqref="AE18:AF18 AD55" xr:uid="{82065C53-8951-4B58-9CAD-D9837B4FF612}">
      <formula1>$AM$1:$AM$3</formula1>
    </dataValidation>
  </dataValidations>
  <printOptions horizontalCentered="1" verticalCentered="1"/>
  <pageMargins left="3.937007874015748E-2" right="3.937007874015748E-2" top="0.15748031496062992" bottom="0.59055118110236227" header="0.31496062992125984" footer="0.11811023622047245"/>
  <pageSetup paperSize="9" scale="72" orientation="landscape" r:id="rId1"/>
  <headerFooter>
    <oddFooter>&amp;LVer 1.0_20230905&amp;R&amp;G</oddFooter>
  </headerFooter>
  <rowBreaks count="1" manualBreakCount="1">
    <brk id="36" max="2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7DF71-AF6D-4DD9-8349-2B91775B43E9}">
  <dimension ref="A1:BR76"/>
  <sheetViews>
    <sheetView zoomScale="98" zoomScaleNormal="98" zoomScaleSheetLayoutView="100" workbookViewId="0">
      <selection activeCell="A17" sqref="A17"/>
    </sheetView>
  </sheetViews>
  <sheetFormatPr defaultRowHeight="18.75" x14ac:dyDescent="0.4"/>
  <cols>
    <col min="1" max="2" width="4.875" customWidth="1"/>
    <col min="3" max="8" width="5.625" customWidth="1"/>
    <col min="9" max="9" width="7.5" bestFit="1" customWidth="1"/>
    <col min="10" max="10" width="7.875" customWidth="1"/>
    <col min="11" max="11" width="5.75" customWidth="1"/>
    <col min="12" max="12" width="12" customWidth="1"/>
    <col min="13" max="13" width="5.875" customWidth="1"/>
    <col min="14" max="14" width="16.5" customWidth="1"/>
    <col min="15" max="16" width="4" customWidth="1"/>
    <col min="17" max="29" width="3.625" customWidth="1"/>
    <col min="30" max="31" width="0.875" customWidth="1"/>
    <col min="32" max="33" width="4.875" customWidth="1"/>
    <col min="34" max="39" width="5.625" customWidth="1"/>
    <col min="40" max="40" width="7.5" bestFit="1" customWidth="1"/>
    <col min="41" max="41" width="7.875" customWidth="1"/>
    <col min="42" max="42" width="5.75" customWidth="1"/>
    <col min="43" max="43" width="12" customWidth="1"/>
    <col min="44" max="44" width="5.875" customWidth="1"/>
    <col min="45" max="45" width="16.5" customWidth="1"/>
    <col min="46" max="47" width="4" customWidth="1"/>
    <col min="48" max="61" width="3.625" customWidth="1"/>
    <col min="62" max="62" width="2.75" customWidth="1"/>
    <col min="63" max="63" width="4.5" customWidth="1"/>
    <col min="64" max="64" width="5" customWidth="1"/>
    <col min="65" max="65" width="4.5" customWidth="1"/>
    <col min="66" max="66" width="6.625" customWidth="1"/>
    <col min="67" max="67" width="4.5" customWidth="1"/>
    <col min="68" max="151" width="7.625" customWidth="1"/>
  </cols>
  <sheetData>
    <row r="1" spans="1:70" ht="22.5" customHeight="1" x14ac:dyDescent="0.15">
      <c r="L1" s="54" t="s">
        <v>39</v>
      </c>
      <c r="N1" s="54"/>
      <c r="Q1" s="66"/>
      <c r="R1" s="65"/>
      <c r="S1" s="66"/>
      <c r="T1" s="65"/>
      <c r="U1" s="66"/>
      <c r="V1" s="65"/>
      <c r="W1" s="66"/>
      <c r="X1" s="65"/>
      <c r="Y1" s="66"/>
      <c r="Z1" s="65"/>
      <c r="AQ1" s="54" t="s">
        <v>40</v>
      </c>
      <c r="AV1" s="66"/>
      <c r="AW1" s="65"/>
      <c r="AX1" s="66"/>
      <c r="AY1" s="65"/>
      <c r="AZ1" s="66"/>
      <c r="BA1" s="65"/>
      <c r="BB1" s="66"/>
      <c r="BC1" s="65"/>
      <c r="BD1" s="66"/>
      <c r="BE1" s="65"/>
      <c r="BK1" t="s">
        <v>33</v>
      </c>
      <c r="BP1" s="62"/>
      <c r="BR1" t="s">
        <v>32</v>
      </c>
    </row>
    <row r="2" spans="1:70" ht="22.5" customHeight="1" x14ac:dyDescent="0.4">
      <c r="Q2" s="64"/>
      <c r="R2" s="63"/>
      <c r="S2" s="64"/>
      <c r="T2" s="63"/>
      <c r="U2" s="64"/>
      <c r="V2" s="63"/>
      <c r="W2" s="64"/>
      <c r="X2" s="63"/>
      <c r="Y2" s="64"/>
      <c r="Z2" s="63"/>
      <c r="AV2" s="64"/>
      <c r="AW2" s="63"/>
      <c r="AX2" s="64"/>
      <c r="AY2" s="63"/>
      <c r="AZ2" s="64"/>
      <c r="BA2" s="63"/>
      <c r="BB2" s="64"/>
      <c r="BC2" s="63"/>
      <c r="BD2" s="64"/>
      <c r="BE2" s="63"/>
      <c r="BP2" s="62"/>
    </row>
    <row r="3" spans="1:70" ht="12.75" customHeight="1" x14ac:dyDescent="0.4"/>
    <row r="4" spans="1:70" ht="24" x14ac:dyDescent="0.25">
      <c r="A4" s="61" t="s">
        <v>31</v>
      </c>
      <c r="B4" s="53"/>
      <c r="C4" s="53"/>
      <c r="D4" s="53"/>
      <c r="E4" s="29"/>
      <c r="H4" s="259" t="s">
        <v>41</v>
      </c>
      <c r="I4" s="259"/>
      <c r="J4" s="259"/>
      <c r="K4" s="259"/>
      <c r="L4" s="29"/>
      <c r="M4" s="29"/>
      <c r="N4" s="29"/>
      <c r="O4" s="29"/>
      <c r="S4" s="53"/>
      <c r="T4" s="53"/>
      <c r="U4" s="53"/>
      <c r="V4" s="53"/>
      <c r="W4" s="53"/>
      <c r="AF4" s="61" t="s">
        <v>31</v>
      </c>
      <c r="AG4" s="53"/>
      <c r="AH4" s="53"/>
      <c r="AI4" s="53"/>
      <c r="AJ4" s="29"/>
      <c r="AM4" s="259" t="str">
        <f>IF(H4="","",H4)</f>
        <v>令和　　年　　月　　日</v>
      </c>
      <c r="AN4" s="259"/>
      <c r="AO4" s="259"/>
      <c r="AP4" s="259"/>
      <c r="AQ4" s="29"/>
      <c r="AR4" s="29"/>
      <c r="AS4" s="29"/>
      <c r="AT4" s="29"/>
      <c r="AX4" s="53"/>
      <c r="AY4" s="53"/>
      <c r="AZ4" s="53"/>
      <c r="BA4" s="53"/>
      <c r="BB4" s="53"/>
    </row>
    <row r="5" spans="1:70" ht="18.75" customHeight="1" x14ac:dyDescent="0.25">
      <c r="A5" s="29"/>
      <c r="B5" s="54" t="s">
        <v>30</v>
      </c>
      <c r="C5" s="29"/>
      <c r="D5" s="29"/>
      <c r="E5" s="29"/>
      <c r="F5" s="29"/>
      <c r="G5" s="29"/>
      <c r="H5" s="29"/>
      <c r="I5" s="29"/>
      <c r="J5" s="29"/>
      <c r="K5" s="29"/>
      <c r="M5" s="29"/>
      <c r="N5" s="29"/>
      <c r="O5" s="47"/>
      <c r="P5" s="29"/>
      <c r="Q5" s="29"/>
      <c r="R5" s="29"/>
      <c r="S5" s="53"/>
      <c r="T5" s="53"/>
      <c r="U5" s="53"/>
      <c r="V5" s="53"/>
      <c r="W5" s="53"/>
      <c r="AF5" s="29"/>
      <c r="AG5" s="54" t="s">
        <v>30</v>
      </c>
      <c r="AH5" s="29"/>
      <c r="AI5" s="29"/>
      <c r="AJ5" s="29"/>
      <c r="AK5" s="29"/>
      <c r="AL5" s="29"/>
      <c r="AM5" s="29"/>
      <c r="AN5" s="29"/>
      <c r="AO5" s="29"/>
      <c r="AP5" s="29"/>
      <c r="AR5" s="29"/>
      <c r="AS5" s="29"/>
      <c r="AT5" s="47"/>
      <c r="AU5" s="29"/>
      <c r="AV5" s="29"/>
      <c r="AW5" s="29"/>
      <c r="AX5" s="53"/>
      <c r="AY5" s="53"/>
      <c r="AZ5" s="53"/>
      <c r="BA5" s="53"/>
      <c r="BB5" s="53"/>
    </row>
    <row r="6" spans="1:70" ht="9.75" customHeight="1" x14ac:dyDescent="0.15">
      <c r="A6" s="29"/>
      <c r="B6" s="29"/>
      <c r="C6" s="29"/>
      <c r="D6" s="29"/>
      <c r="E6" s="29"/>
      <c r="F6" s="29"/>
      <c r="G6" s="29"/>
      <c r="H6" s="29"/>
      <c r="I6" s="60"/>
      <c r="J6" s="60"/>
      <c r="K6" s="60"/>
      <c r="L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8"/>
      <c r="Z6" s="28"/>
      <c r="AA6" s="28"/>
      <c r="AF6" s="29"/>
      <c r="AG6" s="29"/>
      <c r="AH6" s="29"/>
      <c r="AI6" s="29"/>
      <c r="AJ6" s="29"/>
      <c r="AK6" s="29"/>
      <c r="AL6" s="29"/>
      <c r="AM6" s="29"/>
      <c r="AN6" s="60"/>
      <c r="AO6" s="60"/>
      <c r="AP6" s="60"/>
      <c r="AQ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8"/>
      <c r="BE6" s="28"/>
      <c r="BF6" s="28"/>
    </row>
    <row r="7" spans="1:70" ht="9.75" customHeight="1" thickBot="1" x14ac:dyDescent="0.2">
      <c r="B7" s="30"/>
      <c r="C7" s="30"/>
      <c r="D7" s="30"/>
      <c r="E7" s="29"/>
      <c r="F7" s="29"/>
      <c r="G7" s="29"/>
      <c r="H7" s="29"/>
      <c r="I7" s="60"/>
      <c r="J7" s="60"/>
      <c r="K7" s="60"/>
      <c r="L7" s="29"/>
      <c r="O7" s="29"/>
      <c r="P7" s="29"/>
      <c r="Q7" s="29"/>
      <c r="R7" s="29"/>
      <c r="S7" s="29"/>
      <c r="T7" s="29"/>
      <c r="U7" s="29"/>
      <c r="V7" s="29"/>
      <c r="W7" s="29"/>
      <c r="Y7" s="28"/>
      <c r="Z7" s="28"/>
      <c r="AA7" s="28"/>
      <c r="AG7" s="30"/>
      <c r="AH7" s="30"/>
      <c r="AI7" s="30"/>
      <c r="AJ7" s="29"/>
      <c r="AK7" s="29"/>
      <c r="AL7" s="29"/>
      <c r="AM7" s="29"/>
      <c r="AN7" s="60"/>
      <c r="AO7" s="60"/>
      <c r="AP7" s="60"/>
      <c r="AQ7" s="29"/>
      <c r="AT7" s="29"/>
      <c r="AU7" s="29"/>
      <c r="AV7" s="29"/>
      <c r="AW7" s="29"/>
      <c r="AX7" s="29"/>
      <c r="AY7" s="29"/>
      <c r="AZ7" s="29"/>
      <c r="BA7" s="29"/>
      <c r="BB7" s="29"/>
      <c r="BD7" s="28"/>
      <c r="BE7" s="28"/>
      <c r="BF7" s="28"/>
    </row>
    <row r="8" spans="1:70" ht="18.75" customHeight="1" x14ac:dyDescent="0.2">
      <c r="A8" s="29" t="s">
        <v>36</v>
      </c>
      <c r="B8" s="30"/>
      <c r="C8" s="30"/>
      <c r="D8" s="30"/>
      <c r="E8" s="29"/>
      <c r="F8" s="29"/>
      <c r="G8" s="29"/>
      <c r="H8" s="29"/>
      <c r="I8" s="60"/>
      <c r="J8" s="60"/>
      <c r="K8" s="60"/>
      <c r="L8" s="52"/>
      <c r="O8" s="172" t="s">
        <v>29</v>
      </c>
      <c r="P8" s="296"/>
      <c r="Q8" s="286" t="s">
        <v>28</v>
      </c>
      <c r="R8" s="287"/>
      <c r="S8" s="287"/>
      <c r="T8" s="126" t="s">
        <v>27</v>
      </c>
      <c r="U8" s="297"/>
      <c r="V8" s="297"/>
      <c r="W8" s="297"/>
      <c r="X8" s="297"/>
      <c r="Y8" s="297"/>
      <c r="Z8" s="297"/>
      <c r="AA8" s="297"/>
      <c r="AB8" s="297"/>
      <c r="AC8" s="298"/>
      <c r="AF8" s="29" t="s">
        <v>36</v>
      </c>
      <c r="AG8" s="30"/>
      <c r="AH8" s="30"/>
      <c r="AI8" s="30"/>
      <c r="AJ8" s="29"/>
      <c r="AK8" s="29"/>
      <c r="AL8" s="29"/>
      <c r="AM8" s="29"/>
      <c r="AN8" s="60"/>
      <c r="AO8" s="60"/>
      <c r="AP8" s="60"/>
      <c r="AQ8" s="52"/>
      <c r="AT8" s="172" t="s">
        <v>29</v>
      </c>
      <c r="AU8" s="296"/>
      <c r="AV8" s="286" t="s">
        <v>28</v>
      </c>
      <c r="AW8" s="287"/>
      <c r="AX8" s="287"/>
      <c r="AY8" s="126" t="s">
        <v>27</v>
      </c>
      <c r="AZ8" s="288" t="str">
        <f>IF(U8="","",U8)</f>
        <v/>
      </c>
      <c r="BA8" s="288"/>
      <c r="BB8" s="288"/>
      <c r="BC8" s="288"/>
      <c r="BD8" s="288"/>
      <c r="BE8" s="288"/>
      <c r="BF8" s="288"/>
      <c r="BG8" s="288"/>
      <c r="BH8" s="289"/>
      <c r="BN8" s="28"/>
      <c r="BO8" s="28"/>
    </row>
    <row r="9" spans="1:70" ht="18.75" customHeight="1" x14ac:dyDescent="0.2">
      <c r="A9" s="51" t="s">
        <v>35</v>
      </c>
      <c r="B9" s="31"/>
      <c r="C9" s="31"/>
      <c r="D9" s="31"/>
      <c r="E9" s="29"/>
      <c r="F9" s="29"/>
      <c r="G9" s="29"/>
      <c r="H9" s="29"/>
      <c r="I9" s="29"/>
      <c r="J9" s="29"/>
      <c r="K9" s="29"/>
      <c r="L9" s="29"/>
      <c r="P9" s="29"/>
      <c r="Q9" s="127" t="s">
        <v>26</v>
      </c>
      <c r="R9" s="128"/>
      <c r="S9" s="129" t="s">
        <v>25</v>
      </c>
      <c r="T9" s="290"/>
      <c r="U9" s="290"/>
      <c r="V9" s="290"/>
      <c r="W9" s="290"/>
      <c r="X9" s="290"/>
      <c r="Y9" s="290"/>
      <c r="Z9" s="290"/>
      <c r="AA9" s="290"/>
      <c r="AB9" s="290"/>
      <c r="AC9" s="291"/>
      <c r="AF9" s="51" t="s">
        <v>35</v>
      </c>
      <c r="AG9" s="31"/>
      <c r="AH9" s="31"/>
      <c r="AI9" s="31"/>
      <c r="AJ9" s="29"/>
      <c r="AK9" s="29"/>
      <c r="AL9" s="29"/>
      <c r="AM9" s="29"/>
      <c r="AN9" s="29"/>
      <c r="AO9" s="29"/>
      <c r="AP9" s="29"/>
      <c r="AQ9" s="29"/>
      <c r="AU9" s="29"/>
      <c r="AV9" s="127" t="s">
        <v>26</v>
      </c>
      <c r="AW9" s="128"/>
      <c r="AX9" s="129" t="s">
        <v>25</v>
      </c>
      <c r="AY9" s="292" t="str">
        <f>IF(T9="","",T9)</f>
        <v/>
      </c>
      <c r="AZ9" s="292"/>
      <c r="BA9" s="292"/>
      <c r="BB9" s="292"/>
      <c r="BC9" s="292"/>
      <c r="BD9" s="292"/>
      <c r="BE9" s="292"/>
      <c r="BF9" s="292"/>
      <c r="BG9" s="292"/>
      <c r="BH9" s="293"/>
      <c r="BN9" s="28"/>
      <c r="BO9" s="28"/>
    </row>
    <row r="10" spans="1:70" ht="18" customHeight="1" x14ac:dyDescent="0.2">
      <c r="A10" s="42"/>
      <c r="B10" s="50"/>
      <c r="C10" s="50"/>
      <c r="D10" s="50"/>
      <c r="E10" s="49"/>
      <c r="G10" s="49"/>
      <c r="H10" s="49"/>
      <c r="I10" s="49"/>
      <c r="J10" s="49"/>
      <c r="K10" s="49"/>
      <c r="L10" s="48"/>
      <c r="O10" s="29"/>
      <c r="Q10" s="130" t="s">
        <v>24</v>
      </c>
      <c r="R10" s="47"/>
      <c r="AC10" s="131"/>
      <c r="AF10" s="42"/>
      <c r="AG10" s="50"/>
      <c r="AH10" s="50"/>
      <c r="AI10" s="50"/>
      <c r="AJ10" s="49"/>
      <c r="AL10" s="49"/>
      <c r="AM10" s="49"/>
      <c r="AN10" s="49"/>
      <c r="AO10" s="49"/>
      <c r="AP10" s="49"/>
      <c r="AQ10" s="48"/>
      <c r="AT10" s="29"/>
      <c r="AV10" s="130" t="s">
        <v>24</v>
      </c>
      <c r="AW10" s="47"/>
      <c r="BH10" s="131"/>
      <c r="BN10" s="28"/>
      <c r="BO10" s="28"/>
    </row>
    <row r="11" spans="1:70" ht="18" customHeight="1" x14ac:dyDescent="0.15">
      <c r="A11" s="29"/>
      <c r="B11" s="30"/>
      <c r="C11" s="30"/>
      <c r="D11" s="30"/>
      <c r="E11" s="29"/>
      <c r="F11" s="29"/>
      <c r="G11" s="29"/>
      <c r="H11" s="29"/>
      <c r="I11" s="29"/>
      <c r="J11" s="29"/>
      <c r="K11" s="29"/>
      <c r="L11" s="29"/>
      <c r="Q11" s="294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132"/>
      <c r="AF11" s="29"/>
      <c r="AG11" s="30"/>
      <c r="AH11" s="30"/>
      <c r="AI11" s="30"/>
      <c r="AJ11" s="29"/>
      <c r="AK11" s="29"/>
      <c r="AL11" s="29"/>
      <c r="AM11" s="29"/>
      <c r="AN11" s="29"/>
      <c r="AO11" s="29"/>
      <c r="AP11" s="29"/>
      <c r="AQ11" s="29"/>
      <c r="AV11" s="294" t="str">
        <f>IF(Q11="","",Q11)</f>
        <v/>
      </c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132"/>
      <c r="BN11" s="28"/>
      <c r="BO11" s="28"/>
    </row>
    <row r="12" spans="1:70" ht="24.95" customHeight="1" thickBot="1" x14ac:dyDescent="0.2">
      <c r="A12" s="29"/>
      <c r="B12" s="30"/>
      <c r="C12" s="30"/>
      <c r="D12" s="30"/>
      <c r="E12" s="29"/>
      <c r="F12" s="29"/>
      <c r="G12" s="29"/>
      <c r="H12" s="29"/>
      <c r="I12" s="29"/>
      <c r="J12" s="29"/>
      <c r="K12" s="29"/>
      <c r="L12" s="29"/>
      <c r="P12" s="29"/>
      <c r="Q12" s="299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133"/>
      <c r="AF12" s="29"/>
      <c r="AG12" s="30"/>
      <c r="AH12" s="30"/>
      <c r="AI12" s="30"/>
      <c r="AJ12" s="29"/>
      <c r="AK12" s="29"/>
      <c r="AL12" s="29"/>
      <c r="AM12" s="29"/>
      <c r="AN12" s="29"/>
      <c r="AO12" s="29"/>
      <c r="AP12" s="29"/>
      <c r="AQ12" s="29"/>
      <c r="AU12" s="29"/>
      <c r="AV12" s="299" t="str">
        <f>IF(Q12="","",Q12)</f>
        <v/>
      </c>
      <c r="AW12" s="300"/>
      <c r="AX12" s="300"/>
      <c r="AY12" s="300"/>
      <c r="AZ12" s="300"/>
      <c r="BA12" s="300"/>
      <c r="BB12" s="300"/>
      <c r="BC12" s="300"/>
      <c r="BD12" s="300"/>
      <c r="BE12" s="300"/>
      <c r="BF12" s="300"/>
      <c r="BG12" s="300"/>
      <c r="BH12" s="133"/>
      <c r="BN12" s="28"/>
      <c r="BO12" s="28"/>
    </row>
    <row r="13" spans="1:70" ht="22.5" customHeight="1" thickTop="1" x14ac:dyDescent="0.15">
      <c r="A13" s="29"/>
      <c r="B13" s="30"/>
      <c r="C13" s="221" t="s">
        <v>23</v>
      </c>
      <c r="D13" s="222"/>
      <c r="E13" s="222"/>
      <c r="F13" s="223"/>
      <c r="G13" s="215">
        <f>IF(AS34="","",AS34)</f>
        <v>0</v>
      </c>
      <c r="H13" s="216"/>
      <c r="I13" s="216"/>
      <c r="J13" s="216"/>
      <c r="K13" s="216"/>
      <c r="L13" s="219" t="s">
        <v>22</v>
      </c>
      <c r="M13" s="41"/>
      <c r="P13" s="29"/>
      <c r="Q13" s="301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43"/>
      <c r="AC13" s="134" t="s">
        <v>21</v>
      </c>
      <c r="AF13" s="29"/>
      <c r="AG13" s="30"/>
      <c r="AH13" s="135"/>
      <c r="AI13" s="135"/>
      <c r="AJ13" s="135"/>
      <c r="AK13" s="135"/>
      <c r="AL13" s="136"/>
      <c r="AM13" s="136"/>
      <c r="AN13" s="136"/>
      <c r="AO13" s="136"/>
      <c r="AP13" s="136"/>
      <c r="AQ13" s="40"/>
      <c r="AR13" s="136"/>
      <c r="AU13" s="29"/>
      <c r="AV13" s="301" t="str">
        <f>IF(Q13="","",Q13)</f>
        <v/>
      </c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43"/>
      <c r="BH13" s="134" t="s">
        <v>21</v>
      </c>
      <c r="BN13" s="28"/>
      <c r="BO13" s="28"/>
    </row>
    <row r="14" spans="1:70" ht="19.5" customHeight="1" thickBot="1" x14ac:dyDescent="0.2">
      <c r="A14" s="29"/>
      <c r="B14" s="30"/>
      <c r="C14" s="224"/>
      <c r="D14" s="225"/>
      <c r="E14" s="225"/>
      <c r="F14" s="226"/>
      <c r="G14" s="217"/>
      <c r="H14" s="218"/>
      <c r="I14" s="218"/>
      <c r="J14" s="218"/>
      <c r="K14" s="218"/>
      <c r="L14" s="220"/>
      <c r="M14" s="41"/>
      <c r="N14" s="40"/>
      <c r="O14" s="39"/>
      <c r="P14" s="29"/>
      <c r="Q14" s="303" t="s">
        <v>20</v>
      </c>
      <c r="R14" s="304"/>
      <c r="S14" s="305"/>
      <c r="T14" s="305"/>
      <c r="U14" s="305"/>
      <c r="V14" s="305"/>
      <c r="W14" s="305"/>
      <c r="X14" s="304" t="s">
        <v>19</v>
      </c>
      <c r="Y14" s="304"/>
      <c r="Z14" s="305"/>
      <c r="AA14" s="305"/>
      <c r="AB14" s="305"/>
      <c r="AC14" s="306"/>
      <c r="AF14" s="29"/>
      <c r="AG14" s="30"/>
      <c r="AH14" s="135"/>
      <c r="AI14" s="135"/>
      <c r="AJ14" s="135"/>
      <c r="AK14" s="135"/>
      <c r="AL14" s="136"/>
      <c r="AM14" s="136"/>
      <c r="AN14" s="136"/>
      <c r="AO14" s="136"/>
      <c r="AP14" s="136"/>
      <c r="AQ14" s="40"/>
      <c r="AR14" s="136"/>
      <c r="AS14" s="40"/>
      <c r="AT14" s="39"/>
      <c r="AU14" s="29"/>
      <c r="AV14" s="303" t="s">
        <v>20</v>
      </c>
      <c r="AW14" s="304"/>
      <c r="AX14" s="305" t="str">
        <f>IF(S14="","",S14)</f>
        <v/>
      </c>
      <c r="AY14" s="305"/>
      <c r="AZ14" s="305"/>
      <c r="BA14" s="305"/>
      <c r="BB14" s="305"/>
      <c r="BC14" s="304" t="s">
        <v>19</v>
      </c>
      <c r="BD14" s="304"/>
      <c r="BE14" s="305" t="str">
        <f>IF(Z14="","",Z14)</f>
        <v/>
      </c>
      <c r="BF14" s="305"/>
      <c r="BG14" s="305"/>
      <c r="BH14" s="306"/>
      <c r="BN14" s="28"/>
      <c r="BO14" s="28"/>
    </row>
    <row r="15" spans="1:70" ht="8.25" customHeight="1" thickTop="1" thickBot="1" x14ac:dyDescent="0.2">
      <c r="V15" s="24"/>
      <c r="W15" s="29"/>
      <c r="X15" s="28"/>
      <c r="Y15" s="28"/>
      <c r="Z15" s="38"/>
      <c r="AA15" s="38"/>
      <c r="AB15" s="38"/>
      <c r="AC15" s="38"/>
      <c r="AD15" s="38"/>
      <c r="AE15" s="38"/>
      <c r="BA15" s="24"/>
      <c r="BB15" s="29"/>
      <c r="BC15" s="28"/>
      <c r="BD15" s="28"/>
      <c r="BE15" s="38"/>
      <c r="BF15" s="38"/>
      <c r="BG15" s="38"/>
      <c r="BH15" s="38"/>
      <c r="BI15" s="38"/>
      <c r="BJ15" s="28"/>
      <c r="BK15" s="28"/>
    </row>
    <row r="16" spans="1:70" ht="21" customHeight="1" thickTop="1" x14ac:dyDescent="0.15">
      <c r="A16" s="201" t="s">
        <v>18</v>
      </c>
      <c r="B16" s="202"/>
      <c r="C16" s="212" t="s">
        <v>17</v>
      </c>
      <c r="D16" s="212"/>
      <c r="E16" s="212"/>
      <c r="F16" s="212"/>
      <c r="G16" s="212"/>
      <c r="H16" s="212"/>
      <c r="I16" s="37" t="s">
        <v>16</v>
      </c>
      <c r="J16" s="36" t="s">
        <v>15</v>
      </c>
      <c r="K16" s="36" t="s">
        <v>14</v>
      </c>
      <c r="L16" s="36" t="s">
        <v>13</v>
      </c>
      <c r="M16" s="35" t="s">
        <v>12</v>
      </c>
      <c r="N16" s="36" t="s">
        <v>11</v>
      </c>
      <c r="O16" s="212" t="s">
        <v>10</v>
      </c>
      <c r="P16" s="212"/>
      <c r="Q16" s="212"/>
      <c r="R16" s="235"/>
      <c r="S16" s="171" t="s">
        <v>9</v>
      </c>
      <c r="T16" s="207"/>
      <c r="U16" s="207"/>
      <c r="V16" s="207"/>
      <c r="W16" s="207"/>
      <c r="X16" s="169" t="s">
        <v>8</v>
      </c>
      <c r="Y16" s="170"/>
      <c r="Z16" s="170"/>
      <c r="AA16" s="170"/>
      <c r="AB16" s="170"/>
      <c r="AC16" s="171"/>
      <c r="AF16" s="201" t="s">
        <v>18</v>
      </c>
      <c r="AG16" s="202"/>
      <c r="AH16" s="212" t="s">
        <v>17</v>
      </c>
      <c r="AI16" s="212"/>
      <c r="AJ16" s="212"/>
      <c r="AK16" s="212"/>
      <c r="AL16" s="212"/>
      <c r="AM16" s="212"/>
      <c r="AN16" s="37" t="s">
        <v>16</v>
      </c>
      <c r="AO16" s="36" t="s">
        <v>15</v>
      </c>
      <c r="AP16" s="36" t="s">
        <v>14</v>
      </c>
      <c r="AQ16" s="36" t="s">
        <v>13</v>
      </c>
      <c r="AR16" s="35" t="s">
        <v>12</v>
      </c>
      <c r="AS16" s="36" t="s">
        <v>11</v>
      </c>
      <c r="AT16" s="212" t="s">
        <v>10</v>
      </c>
      <c r="AU16" s="212"/>
      <c r="AV16" s="212"/>
      <c r="AW16" s="235"/>
      <c r="AX16" s="171" t="s">
        <v>9</v>
      </c>
      <c r="AY16" s="207"/>
      <c r="AZ16" s="207"/>
      <c r="BA16" s="207"/>
      <c r="BB16" s="207"/>
      <c r="BC16" s="169" t="s">
        <v>8</v>
      </c>
      <c r="BD16" s="170"/>
      <c r="BE16" s="170"/>
      <c r="BF16" s="170"/>
      <c r="BG16" s="170"/>
      <c r="BH16" s="171"/>
      <c r="BI16" s="32"/>
      <c r="BJ16" s="32"/>
      <c r="BK16" s="30"/>
      <c r="BL16" s="30"/>
      <c r="BM16" s="30"/>
    </row>
    <row r="17" spans="1:65" ht="24" customHeight="1" x14ac:dyDescent="0.15">
      <c r="A17" s="75"/>
      <c r="B17" s="76"/>
      <c r="C17" s="213"/>
      <c r="D17" s="213"/>
      <c r="E17" s="213"/>
      <c r="F17" s="213"/>
      <c r="G17" s="213"/>
      <c r="H17" s="213"/>
      <c r="I17" s="77"/>
      <c r="J17" s="78"/>
      <c r="K17" s="79"/>
      <c r="L17" s="80"/>
      <c r="M17" s="34" t="str">
        <f t="shared" ref="M17:M31" si="0">_xlfn.IFS(C17="","",I17="",10%,I17="※",8%)</f>
        <v/>
      </c>
      <c r="N17" s="59" t="str">
        <f t="shared" ref="N17:N31" si="1">IF(L17="","",J17*L17)</f>
        <v/>
      </c>
      <c r="O17" s="249"/>
      <c r="P17" s="249"/>
      <c r="Q17" s="249"/>
      <c r="R17" s="250"/>
      <c r="S17" s="236"/>
      <c r="T17" s="237"/>
      <c r="U17" s="237"/>
      <c r="V17" s="237"/>
      <c r="W17" s="237"/>
      <c r="X17" s="158"/>
      <c r="Y17" s="159"/>
      <c r="Z17" s="159"/>
      <c r="AA17" s="159"/>
      <c r="AB17" s="159"/>
      <c r="AC17" s="160"/>
      <c r="AD17" s="28"/>
      <c r="AE17" s="28"/>
      <c r="AF17" s="75"/>
      <c r="AG17" s="76"/>
      <c r="AH17" s="307"/>
      <c r="AI17" s="308"/>
      <c r="AJ17" s="308"/>
      <c r="AK17" s="308"/>
      <c r="AL17" s="308"/>
      <c r="AM17" s="309"/>
      <c r="AN17" s="77"/>
      <c r="AO17" s="78"/>
      <c r="AP17" s="79"/>
      <c r="AQ17" s="80"/>
      <c r="AR17" s="34" t="str">
        <f t="shared" ref="AR17:AR31" si="2">_xlfn.IFS(AH17="","",AN17="",10%,AN17="※",8%)</f>
        <v/>
      </c>
      <c r="AS17" s="59" t="str">
        <f t="shared" ref="AS17:AS31" si="3">IF(AQ17="","",AO17*AQ17)</f>
        <v/>
      </c>
      <c r="AT17" s="249"/>
      <c r="AU17" s="249"/>
      <c r="AV17" s="249"/>
      <c r="AW17" s="250"/>
      <c r="AX17" s="236"/>
      <c r="AY17" s="237"/>
      <c r="AZ17" s="237"/>
      <c r="BA17" s="237"/>
      <c r="BB17" s="237"/>
      <c r="BC17" s="158"/>
      <c r="BD17" s="159"/>
      <c r="BE17" s="159"/>
      <c r="BF17" s="159"/>
      <c r="BG17" s="159"/>
      <c r="BH17" s="160"/>
      <c r="BI17" s="32"/>
      <c r="BJ17" s="32"/>
      <c r="BL17" s="30"/>
      <c r="BM17" s="30"/>
    </row>
    <row r="18" spans="1:65" ht="24" customHeight="1" x14ac:dyDescent="0.15">
      <c r="A18" s="81"/>
      <c r="B18" s="82"/>
      <c r="C18" s="157"/>
      <c r="D18" s="157"/>
      <c r="E18" s="157"/>
      <c r="F18" s="157"/>
      <c r="G18" s="157"/>
      <c r="H18" s="157"/>
      <c r="I18" s="83"/>
      <c r="J18" s="84"/>
      <c r="K18" s="85"/>
      <c r="L18" s="86"/>
      <c r="M18" s="27" t="str">
        <f t="shared" si="0"/>
        <v/>
      </c>
      <c r="N18" s="58" t="str">
        <f t="shared" si="1"/>
        <v/>
      </c>
      <c r="O18" s="233"/>
      <c r="P18" s="233"/>
      <c r="Q18" s="233"/>
      <c r="R18" s="234"/>
      <c r="S18" s="168"/>
      <c r="T18" s="208"/>
      <c r="U18" s="208"/>
      <c r="V18" s="208"/>
      <c r="W18" s="208"/>
      <c r="X18" s="151"/>
      <c r="Y18" s="152"/>
      <c r="Z18" s="152"/>
      <c r="AA18" s="152"/>
      <c r="AB18" s="152"/>
      <c r="AC18" s="153"/>
      <c r="AD18" s="28"/>
      <c r="AE18" s="28"/>
      <c r="AF18" s="81"/>
      <c r="AG18" s="82"/>
      <c r="AH18" s="310"/>
      <c r="AI18" s="311"/>
      <c r="AJ18" s="311"/>
      <c r="AK18" s="311"/>
      <c r="AL18" s="311"/>
      <c r="AM18" s="312"/>
      <c r="AN18" s="83"/>
      <c r="AO18" s="84"/>
      <c r="AP18" s="85"/>
      <c r="AQ18" s="86"/>
      <c r="AR18" s="27" t="str">
        <f t="shared" si="2"/>
        <v/>
      </c>
      <c r="AS18" s="58" t="str">
        <f t="shared" si="3"/>
        <v/>
      </c>
      <c r="AT18" s="233"/>
      <c r="AU18" s="233"/>
      <c r="AV18" s="233"/>
      <c r="AW18" s="234"/>
      <c r="AX18" s="168"/>
      <c r="AY18" s="208"/>
      <c r="AZ18" s="208"/>
      <c r="BA18" s="208"/>
      <c r="BB18" s="208"/>
      <c r="BC18" s="151"/>
      <c r="BD18" s="152"/>
      <c r="BE18" s="152"/>
      <c r="BF18" s="152"/>
      <c r="BG18" s="152"/>
      <c r="BH18" s="153"/>
      <c r="BI18" s="32"/>
      <c r="BJ18" s="32"/>
      <c r="BK18" s="31"/>
      <c r="BL18" s="29"/>
      <c r="BM18" s="29"/>
    </row>
    <row r="19" spans="1:65" ht="24" customHeight="1" x14ac:dyDescent="0.15">
      <c r="A19" s="81"/>
      <c r="B19" s="82"/>
      <c r="C19" s="157"/>
      <c r="D19" s="157"/>
      <c r="E19" s="157"/>
      <c r="F19" s="157"/>
      <c r="G19" s="157"/>
      <c r="H19" s="157"/>
      <c r="I19" s="83"/>
      <c r="J19" s="84"/>
      <c r="K19" s="85"/>
      <c r="L19" s="86"/>
      <c r="M19" s="27" t="str">
        <f t="shared" si="0"/>
        <v/>
      </c>
      <c r="N19" s="58" t="str">
        <f t="shared" si="1"/>
        <v/>
      </c>
      <c r="O19" s="233"/>
      <c r="P19" s="233"/>
      <c r="Q19" s="233"/>
      <c r="R19" s="234"/>
      <c r="S19" s="168"/>
      <c r="T19" s="208"/>
      <c r="U19" s="208"/>
      <c r="V19" s="208"/>
      <c r="W19" s="208"/>
      <c r="X19" s="151"/>
      <c r="Y19" s="152"/>
      <c r="Z19" s="152"/>
      <c r="AA19" s="152"/>
      <c r="AB19" s="152"/>
      <c r="AC19" s="153"/>
      <c r="AF19" s="81"/>
      <c r="AG19" s="82"/>
      <c r="AH19" s="310"/>
      <c r="AI19" s="311"/>
      <c r="AJ19" s="311"/>
      <c r="AK19" s="311"/>
      <c r="AL19" s="311"/>
      <c r="AM19" s="312"/>
      <c r="AN19" s="83"/>
      <c r="AO19" s="84"/>
      <c r="AP19" s="85"/>
      <c r="AQ19" s="86"/>
      <c r="AR19" s="27" t="str">
        <f t="shared" si="2"/>
        <v/>
      </c>
      <c r="AS19" s="58" t="str">
        <f t="shared" si="3"/>
        <v/>
      </c>
      <c r="AT19" s="233"/>
      <c r="AU19" s="233"/>
      <c r="AV19" s="233"/>
      <c r="AW19" s="234"/>
      <c r="AX19" s="168"/>
      <c r="AY19" s="208"/>
      <c r="AZ19" s="208"/>
      <c r="BA19" s="208"/>
      <c r="BB19" s="208"/>
      <c r="BC19" s="151"/>
      <c r="BD19" s="152"/>
      <c r="BE19" s="152"/>
      <c r="BF19" s="152"/>
      <c r="BG19" s="152"/>
      <c r="BH19" s="153"/>
      <c r="BI19" s="33"/>
      <c r="BJ19" s="33"/>
      <c r="BK19" s="31"/>
      <c r="BL19" s="30"/>
      <c r="BM19" s="30"/>
    </row>
    <row r="20" spans="1:65" ht="24" customHeight="1" x14ac:dyDescent="0.15">
      <c r="A20" s="81"/>
      <c r="B20" s="82"/>
      <c r="C20" s="157"/>
      <c r="D20" s="157"/>
      <c r="E20" s="157"/>
      <c r="F20" s="157"/>
      <c r="G20" s="157"/>
      <c r="H20" s="157"/>
      <c r="I20" s="83"/>
      <c r="J20" s="84"/>
      <c r="K20" s="85"/>
      <c r="L20" s="86"/>
      <c r="M20" s="27" t="str">
        <f t="shared" si="0"/>
        <v/>
      </c>
      <c r="N20" s="58" t="str">
        <f t="shared" si="1"/>
        <v/>
      </c>
      <c r="O20" s="233"/>
      <c r="P20" s="233"/>
      <c r="Q20" s="233"/>
      <c r="R20" s="234"/>
      <c r="S20" s="168"/>
      <c r="T20" s="208"/>
      <c r="U20" s="208"/>
      <c r="V20" s="208"/>
      <c r="W20" s="208"/>
      <c r="X20" s="151"/>
      <c r="Y20" s="152"/>
      <c r="Z20" s="152"/>
      <c r="AA20" s="152"/>
      <c r="AB20" s="152"/>
      <c r="AC20" s="153"/>
      <c r="AF20" s="81"/>
      <c r="AG20" s="82"/>
      <c r="AH20" s="310"/>
      <c r="AI20" s="311"/>
      <c r="AJ20" s="311"/>
      <c r="AK20" s="311"/>
      <c r="AL20" s="311"/>
      <c r="AM20" s="312"/>
      <c r="AN20" s="83"/>
      <c r="AO20" s="84"/>
      <c r="AP20" s="85"/>
      <c r="AQ20" s="86"/>
      <c r="AR20" s="27" t="str">
        <f t="shared" si="2"/>
        <v/>
      </c>
      <c r="AS20" s="58" t="str">
        <f t="shared" si="3"/>
        <v/>
      </c>
      <c r="AT20" s="233"/>
      <c r="AU20" s="233"/>
      <c r="AV20" s="233"/>
      <c r="AW20" s="234"/>
      <c r="AX20" s="168"/>
      <c r="AY20" s="208"/>
      <c r="AZ20" s="208"/>
      <c r="BA20" s="208"/>
      <c r="BB20" s="208"/>
      <c r="BC20" s="151"/>
      <c r="BD20" s="152"/>
      <c r="BE20" s="152"/>
      <c r="BF20" s="152"/>
      <c r="BG20" s="152"/>
      <c r="BH20" s="153"/>
      <c r="BI20" s="32"/>
      <c r="BJ20" s="32"/>
      <c r="BK20" s="31"/>
      <c r="BL20" s="30"/>
      <c r="BM20" s="30"/>
    </row>
    <row r="21" spans="1:65" ht="24" customHeight="1" x14ac:dyDescent="0.15">
      <c r="A21" s="81"/>
      <c r="B21" s="82"/>
      <c r="C21" s="157"/>
      <c r="D21" s="157"/>
      <c r="E21" s="157"/>
      <c r="F21" s="157"/>
      <c r="G21" s="157"/>
      <c r="H21" s="157"/>
      <c r="I21" s="83"/>
      <c r="J21" s="84"/>
      <c r="K21" s="85"/>
      <c r="L21" s="86"/>
      <c r="M21" s="27" t="str">
        <f t="shared" si="0"/>
        <v/>
      </c>
      <c r="N21" s="58" t="str">
        <f t="shared" si="1"/>
        <v/>
      </c>
      <c r="O21" s="233"/>
      <c r="P21" s="233"/>
      <c r="Q21" s="233"/>
      <c r="R21" s="234"/>
      <c r="S21" s="168"/>
      <c r="T21" s="208"/>
      <c r="U21" s="208"/>
      <c r="V21" s="208"/>
      <c r="W21" s="208"/>
      <c r="X21" s="151"/>
      <c r="Y21" s="152"/>
      <c r="Z21" s="152"/>
      <c r="AA21" s="152"/>
      <c r="AB21" s="152"/>
      <c r="AC21" s="153"/>
      <c r="AF21" s="81"/>
      <c r="AG21" s="82"/>
      <c r="AH21" s="310"/>
      <c r="AI21" s="311"/>
      <c r="AJ21" s="311"/>
      <c r="AK21" s="311"/>
      <c r="AL21" s="311"/>
      <c r="AM21" s="312"/>
      <c r="AN21" s="83"/>
      <c r="AO21" s="84"/>
      <c r="AP21" s="85"/>
      <c r="AQ21" s="86"/>
      <c r="AR21" s="27" t="str">
        <f t="shared" si="2"/>
        <v/>
      </c>
      <c r="AS21" s="58" t="str">
        <f t="shared" si="3"/>
        <v/>
      </c>
      <c r="AT21" s="233"/>
      <c r="AU21" s="233"/>
      <c r="AV21" s="233"/>
      <c r="AW21" s="234"/>
      <c r="AX21" s="168"/>
      <c r="AY21" s="208"/>
      <c r="AZ21" s="208"/>
      <c r="BA21" s="208"/>
      <c r="BB21" s="208"/>
      <c r="BC21" s="151"/>
      <c r="BD21" s="152"/>
      <c r="BE21" s="152"/>
      <c r="BF21" s="152"/>
      <c r="BG21" s="152"/>
      <c r="BH21" s="153"/>
      <c r="BI21" s="29"/>
      <c r="BJ21" s="29"/>
      <c r="BK21" s="29"/>
      <c r="BL21" s="28"/>
      <c r="BM21" s="28"/>
    </row>
    <row r="22" spans="1:65" ht="24" customHeight="1" x14ac:dyDescent="0.15">
      <c r="A22" s="81"/>
      <c r="B22" s="82"/>
      <c r="C22" s="157"/>
      <c r="D22" s="157"/>
      <c r="E22" s="157"/>
      <c r="F22" s="157"/>
      <c r="G22" s="157"/>
      <c r="H22" s="157"/>
      <c r="I22" s="83"/>
      <c r="J22" s="84"/>
      <c r="K22" s="85"/>
      <c r="L22" s="86"/>
      <c r="M22" s="27" t="str">
        <f t="shared" si="0"/>
        <v/>
      </c>
      <c r="N22" s="58" t="str">
        <f t="shared" si="1"/>
        <v/>
      </c>
      <c r="O22" s="233"/>
      <c r="P22" s="233"/>
      <c r="Q22" s="233"/>
      <c r="R22" s="234"/>
      <c r="S22" s="168"/>
      <c r="T22" s="208"/>
      <c r="U22" s="208"/>
      <c r="V22" s="208"/>
      <c r="W22" s="208"/>
      <c r="X22" s="151"/>
      <c r="Y22" s="152"/>
      <c r="Z22" s="152"/>
      <c r="AA22" s="152"/>
      <c r="AB22" s="152"/>
      <c r="AC22" s="153"/>
      <c r="AF22" s="81"/>
      <c r="AG22" s="82"/>
      <c r="AH22" s="310"/>
      <c r="AI22" s="311"/>
      <c r="AJ22" s="311"/>
      <c r="AK22" s="311"/>
      <c r="AL22" s="311"/>
      <c r="AM22" s="312"/>
      <c r="AN22" s="83"/>
      <c r="AO22" s="84"/>
      <c r="AP22" s="85"/>
      <c r="AQ22" s="86"/>
      <c r="AR22" s="27" t="str">
        <f t="shared" si="2"/>
        <v/>
      </c>
      <c r="AS22" s="58" t="str">
        <f t="shared" si="3"/>
        <v/>
      </c>
      <c r="AT22" s="233"/>
      <c r="AU22" s="233"/>
      <c r="AV22" s="233"/>
      <c r="AW22" s="234"/>
      <c r="AX22" s="168"/>
      <c r="AY22" s="208"/>
      <c r="AZ22" s="208"/>
      <c r="BA22" s="208"/>
      <c r="BB22" s="208"/>
      <c r="BC22" s="151"/>
      <c r="BD22" s="152"/>
      <c r="BE22" s="152"/>
      <c r="BF22" s="152"/>
      <c r="BG22" s="152"/>
      <c r="BH22" s="153"/>
    </row>
    <row r="23" spans="1:65" ht="24" customHeight="1" x14ac:dyDescent="0.15">
      <c r="A23" s="81"/>
      <c r="B23" s="82"/>
      <c r="C23" s="157"/>
      <c r="D23" s="157"/>
      <c r="E23" s="157"/>
      <c r="F23" s="157"/>
      <c r="G23" s="157"/>
      <c r="H23" s="157"/>
      <c r="I23" s="83"/>
      <c r="J23" s="84"/>
      <c r="K23" s="85"/>
      <c r="L23" s="86"/>
      <c r="M23" s="27" t="str">
        <f t="shared" si="0"/>
        <v/>
      </c>
      <c r="N23" s="58" t="str">
        <f t="shared" si="1"/>
        <v/>
      </c>
      <c r="O23" s="233"/>
      <c r="P23" s="233"/>
      <c r="Q23" s="233"/>
      <c r="R23" s="234"/>
      <c r="S23" s="168"/>
      <c r="T23" s="208"/>
      <c r="U23" s="208"/>
      <c r="V23" s="208"/>
      <c r="W23" s="208"/>
      <c r="X23" s="151"/>
      <c r="Y23" s="152"/>
      <c r="Z23" s="152"/>
      <c r="AA23" s="152"/>
      <c r="AB23" s="152"/>
      <c r="AC23" s="153"/>
      <c r="AF23" s="81"/>
      <c r="AG23" s="82"/>
      <c r="AH23" s="310"/>
      <c r="AI23" s="311"/>
      <c r="AJ23" s="311"/>
      <c r="AK23" s="311"/>
      <c r="AL23" s="311"/>
      <c r="AM23" s="312"/>
      <c r="AN23" s="83"/>
      <c r="AO23" s="84"/>
      <c r="AP23" s="85"/>
      <c r="AQ23" s="86"/>
      <c r="AR23" s="27" t="str">
        <f t="shared" si="2"/>
        <v/>
      </c>
      <c r="AS23" s="58" t="str">
        <f t="shared" si="3"/>
        <v/>
      </c>
      <c r="AT23" s="233"/>
      <c r="AU23" s="233"/>
      <c r="AV23" s="233"/>
      <c r="AW23" s="234"/>
      <c r="AX23" s="168"/>
      <c r="AY23" s="208"/>
      <c r="AZ23" s="208"/>
      <c r="BA23" s="208"/>
      <c r="BB23" s="208"/>
      <c r="BC23" s="151"/>
      <c r="BD23" s="152"/>
      <c r="BE23" s="152"/>
      <c r="BF23" s="152"/>
      <c r="BG23" s="152"/>
      <c r="BH23" s="153"/>
    </row>
    <row r="24" spans="1:65" ht="24" customHeight="1" x14ac:dyDescent="0.15">
      <c r="A24" s="81"/>
      <c r="B24" s="82"/>
      <c r="C24" s="157"/>
      <c r="D24" s="157"/>
      <c r="E24" s="157"/>
      <c r="F24" s="157"/>
      <c r="G24" s="157"/>
      <c r="H24" s="157"/>
      <c r="I24" s="83"/>
      <c r="J24" s="84"/>
      <c r="K24" s="85"/>
      <c r="L24" s="86"/>
      <c r="M24" s="27" t="str">
        <f t="shared" si="0"/>
        <v/>
      </c>
      <c r="N24" s="58" t="str">
        <f t="shared" si="1"/>
        <v/>
      </c>
      <c r="O24" s="233"/>
      <c r="P24" s="233"/>
      <c r="Q24" s="233"/>
      <c r="R24" s="234"/>
      <c r="S24" s="168"/>
      <c r="T24" s="208"/>
      <c r="U24" s="208"/>
      <c r="V24" s="208"/>
      <c r="W24" s="208"/>
      <c r="X24" s="151"/>
      <c r="Y24" s="152"/>
      <c r="Z24" s="152"/>
      <c r="AA24" s="152"/>
      <c r="AB24" s="152"/>
      <c r="AC24" s="153"/>
      <c r="AF24" s="81"/>
      <c r="AG24" s="82"/>
      <c r="AH24" s="310"/>
      <c r="AI24" s="311"/>
      <c r="AJ24" s="311"/>
      <c r="AK24" s="311"/>
      <c r="AL24" s="311"/>
      <c r="AM24" s="312"/>
      <c r="AN24" s="83"/>
      <c r="AO24" s="84"/>
      <c r="AP24" s="85"/>
      <c r="AQ24" s="86"/>
      <c r="AR24" s="27" t="str">
        <f t="shared" si="2"/>
        <v/>
      </c>
      <c r="AS24" s="58" t="str">
        <f t="shared" si="3"/>
        <v/>
      </c>
      <c r="AT24" s="233"/>
      <c r="AU24" s="233"/>
      <c r="AV24" s="233"/>
      <c r="AW24" s="234"/>
      <c r="AX24" s="168"/>
      <c r="AY24" s="208"/>
      <c r="AZ24" s="208"/>
      <c r="BA24" s="208"/>
      <c r="BB24" s="208"/>
      <c r="BC24" s="151"/>
      <c r="BD24" s="152"/>
      <c r="BE24" s="152"/>
      <c r="BF24" s="152"/>
      <c r="BG24" s="152"/>
      <c r="BH24" s="153"/>
    </row>
    <row r="25" spans="1:65" ht="24" customHeight="1" x14ac:dyDescent="0.15">
      <c r="A25" s="81"/>
      <c r="B25" s="82"/>
      <c r="C25" s="157"/>
      <c r="D25" s="157"/>
      <c r="E25" s="157"/>
      <c r="F25" s="157"/>
      <c r="G25" s="157"/>
      <c r="H25" s="157"/>
      <c r="I25" s="83"/>
      <c r="J25" s="84"/>
      <c r="K25" s="85"/>
      <c r="L25" s="86"/>
      <c r="M25" s="27" t="str">
        <f t="shared" si="0"/>
        <v/>
      </c>
      <c r="N25" s="58" t="str">
        <f t="shared" si="1"/>
        <v/>
      </c>
      <c r="O25" s="233"/>
      <c r="P25" s="233"/>
      <c r="Q25" s="233"/>
      <c r="R25" s="234"/>
      <c r="S25" s="168"/>
      <c r="T25" s="208"/>
      <c r="U25" s="208"/>
      <c r="V25" s="208"/>
      <c r="W25" s="208"/>
      <c r="X25" s="151"/>
      <c r="Y25" s="152"/>
      <c r="Z25" s="152"/>
      <c r="AA25" s="152"/>
      <c r="AB25" s="152"/>
      <c r="AC25" s="153"/>
      <c r="AF25" s="81"/>
      <c r="AG25" s="82"/>
      <c r="AH25" s="310"/>
      <c r="AI25" s="311"/>
      <c r="AJ25" s="311"/>
      <c r="AK25" s="311"/>
      <c r="AL25" s="311"/>
      <c r="AM25" s="312"/>
      <c r="AN25" s="83"/>
      <c r="AO25" s="84"/>
      <c r="AP25" s="85"/>
      <c r="AQ25" s="86"/>
      <c r="AR25" s="27" t="str">
        <f t="shared" si="2"/>
        <v/>
      </c>
      <c r="AS25" s="58" t="str">
        <f t="shared" si="3"/>
        <v/>
      </c>
      <c r="AT25" s="233"/>
      <c r="AU25" s="233"/>
      <c r="AV25" s="233"/>
      <c r="AW25" s="234"/>
      <c r="AX25" s="168"/>
      <c r="AY25" s="208"/>
      <c r="AZ25" s="208"/>
      <c r="BA25" s="208"/>
      <c r="BB25" s="208"/>
      <c r="BC25" s="151"/>
      <c r="BD25" s="152"/>
      <c r="BE25" s="152"/>
      <c r="BF25" s="152"/>
      <c r="BG25" s="152"/>
      <c r="BH25" s="153"/>
      <c r="BJ25" s="28"/>
    </row>
    <row r="26" spans="1:65" ht="24" customHeight="1" x14ac:dyDescent="0.15">
      <c r="A26" s="81"/>
      <c r="B26" s="82"/>
      <c r="C26" s="157"/>
      <c r="D26" s="157"/>
      <c r="E26" s="157"/>
      <c r="F26" s="157"/>
      <c r="G26" s="157"/>
      <c r="H26" s="157"/>
      <c r="I26" s="83"/>
      <c r="J26" s="84"/>
      <c r="K26" s="85"/>
      <c r="L26" s="86"/>
      <c r="M26" s="27" t="str">
        <f t="shared" si="0"/>
        <v/>
      </c>
      <c r="N26" s="58" t="str">
        <f t="shared" si="1"/>
        <v/>
      </c>
      <c r="O26" s="233"/>
      <c r="P26" s="233"/>
      <c r="Q26" s="233"/>
      <c r="R26" s="234"/>
      <c r="S26" s="168"/>
      <c r="T26" s="208"/>
      <c r="U26" s="208"/>
      <c r="V26" s="208"/>
      <c r="W26" s="208"/>
      <c r="X26" s="151"/>
      <c r="Y26" s="152"/>
      <c r="Z26" s="152"/>
      <c r="AA26" s="152"/>
      <c r="AB26" s="152"/>
      <c r="AC26" s="153"/>
      <c r="AD26" s="20"/>
      <c r="AE26" s="20"/>
      <c r="AF26" s="81"/>
      <c r="AG26" s="82"/>
      <c r="AH26" s="310"/>
      <c r="AI26" s="311"/>
      <c r="AJ26" s="311"/>
      <c r="AK26" s="311"/>
      <c r="AL26" s="311"/>
      <c r="AM26" s="312"/>
      <c r="AN26" s="83"/>
      <c r="AO26" s="84"/>
      <c r="AP26" s="85"/>
      <c r="AQ26" s="86"/>
      <c r="AR26" s="27" t="str">
        <f t="shared" si="2"/>
        <v/>
      </c>
      <c r="AS26" s="58" t="str">
        <f t="shared" si="3"/>
        <v/>
      </c>
      <c r="AT26" s="233"/>
      <c r="AU26" s="233"/>
      <c r="AV26" s="233"/>
      <c r="AW26" s="234"/>
      <c r="AX26" s="168"/>
      <c r="AY26" s="208"/>
      <c r="AZ26" s="208"/>
      <c r="BA26" s="208"/>
      <c r="BB26" s="208"/>
      <c r="BC26" s="151"/>
      <c r="BD26" s="152"/>
      <c r="BE26" s="152"/>
      <c r="BF26" s="152"/>
      <c r="BG26" s="152"/>
      <c r="BH26" s="153"/>
    </row>
    <row r="27" spans="1:65" ht="24" customHeight="1" x14ac:dyDescent="0.15">
      <c r="A27" s="81"/>
      <c r="B27" s="82"/>
      <c r="C27" s="157"/>
      <c r="D27" s="157"/>
      <c r="E27" s="157"/>
      <c r="F27" s="157"/>
      <c r="G27" s="157"/>
      <c r="H27" s="157"/>
      <c r="I27" s="83"/>
      <c r="J27" s="84"/>
      <c r="K27" s="85"/>
      <c r="L27" s="86"/>
      <c r="M27" s="27" t="str">
        <f t="shared" si="0"/>
        <v/>
      </c>
      <c r="N27" s="58" t="str">
        <f t="shared" si="1"/>
        <v/>
      </c>
      <c r="O27" s="233"/>
      <c r="P27" s="233"/>
      <c r="Q27" s="233"/>
      <c r="R27" s="234"/>
      <c r="S27" s="168"/>
      <c r="T27" s="208"/>
      <c r="U27" s="208"/>
      <c r="V27" s="208"/>
      <c r="W27" s="208"/>
      <c r="X27" s="151"/>
      <c r="Y27" s="152"/>
      <c r="Z27" s="152"/>
      <c r="AA27" s="152"/>
      <c r="AB27" s="152"/>
      <c r="AC27" s="153"/>
      <c r="AD27" s="10"/>
      <c r="AE27" s="10"/>
      <c r="AF27" s="81"/>
      <c r="AG27" s="82"/>
      <c r="AH27" s="310"/>
      <c r="AI27" s="311"/>
      <c r="AJ27" s="311"/>
      <c r="AK27" s="311"/>
      <c r="AL27" s="311"/>
      <c r="AM27" s="312"/>
      <c r="AN27" s="83"/>
      <c r="AO27" s="84"/>
      <c r="AP27" s="85"/>
      <c r="AQ27" s="86"/>
      <c r="AR27" s="27" t="str">
        <f t="shared" si="2"/>
        <v/>
      </c>
      <c r="AS27" s="58" t="str">
        <f t="shared" si="3"/>
        <v/>
      </c>
      <c r="AT27" s="233"/>
      <c r="AU27" s="233"/>
      <c r="AV27" s="233"/>
      <c r="AW27" s="234"/>
      <c r="AX27" s="168"/>
      <c r="AY27" s="208"/>
      <c r="AZ27" s="208"/>
      <c r="BA27" s="208"/>
      <c r="BB27" s="208"/>
      <c r="BC27" s="151"/>
      <c r="BD27" s="152"/>
      <c r="BE27" s="152"/>
      <c r="BF27" s="152"/>
      <c r="BG27" s="152"/>
      <c r="BH27" s="153"/>
    </row>
    <row r="28" spans="1:65" ht="24" customHeight="1" x14ac:dyDescent="0.15">
      <c r="A28" s="81"/>
      <c r="B28" s="82"/>
      <c r="C28" s="157"/>
      <c r="D28" s="157"/>
      <c r="E28" s="157"/>
      <c r="F28" s="157"/>
      <c r="G28" s="157"/>
      <c r="H28" s="157"/>
      <c r="I28" s="83"/>
      <c r="J28" s="84"/>
      <c r="K28" s="85"/>
      <c r="L28" s="86"/>
      <c r="M28" s="27" t="str">
        <f t="shared" si="0"/>
        <v/>
      </c>
      <c r="N28" s="58" t="str">
        <f t="shared" si="1"/>
        <v/>
      </c>
      <c r="O28" s="233"/>
      <c r="P28" s="233"/>
      <c r="Q28" s="233"/>
      <c r="R28" s="234"/>
      <c r="S28" s="168"/>
      <c r="T28" s="208"/>
      <c r="U28" s="208"/>
      <c r="V28" s="208"/>
      <c r="W28" s="208"/>
      <c r="X28" s="151"/>
      <c r="Y28" s="152"/>
      <c r="Z28" s="152"/>
      <c r="AA28" s="152"/>
      <c r="AB28" s="152"/>
      <c r="AC28" s="153"/>
      <c r="AF28" s="81"/>
      <c r="AG28" s="82"/>
      <c r="AH28" s="310"/>
      <c r="AI28" s="311"/>
      <c r="AJ28" s="311"/>
      <c r="AK28" s="311"/>
      <c r="AL28" s="311"/>
      <c r="AM28" s="312"/>
      <c r="AN28" s="83"/>
      <c r="AO28" s="84"/>
      <c r="AP28" s="85"/>
      <c r="AQ28" s="86"/>
      <c r="AR28" s="27" t="str">
        <f t="shared" si="2"/>
        <v/>
      </c>
      <c r="AS28" s="58" t="str">
        <f t="shared" si="3"/>
        <v/>
      </c>
      <c r="AT28" s="233"/>
      <c r="AU28" s="233"/>
      <c r="AV28" s="233"/>
      <c r="AW28" s="234"/>
      <c r="AX28" s="168"/>
      <c r="AY28" s="208"/>
      <c r="AZ28" s="208"/>
      <c r="BA28" s="208"/>
      <c r="BB28" s="208"/>
      <c r="BC28" s="151"/>
      <c r="BD28" s="152"/>
      <c r="BE28" s="152"/>
      <c r="BF28" s="152"/>
      <c r="BG28" s="152"/>
      <c r="BH28" s="153"/>
    </row>
    <row r="29" spans="1:65" ht="24" customHeight="1" x14ac:dyDescent="0.15">
      <c r="A29" s="81"/>
      <c r="B29" s="82"/>
      <c r="C29" s="157"/>
      <c r="D29" s="157"/>
      <c r="E29" s="157"/>
      <c r="F29" s="157"/>
      <c r="G29" s="157"/>
      <c r="H29" s="157"/>
      <c r="I29" s="83"/>
      <c r="J29" s="84"/>
      <c r="K29" s="85"/>
      <c r="L29" s="86"/>
      <c r="M29" s="27" t="str">
        <f t="shared" si="0"/>
        <v/>
      </c>
      <c r="N29" s="58" t="str">
        <f t="shared" si="1"/>
        <v/>
      </c>
      <c r="O29" s="233"/>
      <c r="P29" s="233"/>
      <c r="Q29" s="233"/>
      <c r="R29" s="234"/>
      <c r="S29" s="168"/>
      <c r="T29" s="208"/>
      <c r="U29" s="208"/>
      <c r="V29" s="208"/>
      <c r="W29" s="208"/>
      <c r="X29" s="151"/>
      <c r="Y29" s="152"/>
      <c r="Z29" s="152"/>
      <c r="AA29" s="152"/>
      <c r="AB29" s="152"/>
      <c r="AC29" s="153"/>
      <c r="AF29" s="81"/>
      <c r="AG29" s="82"/>
      <c r="AH29" s="310"/>
      <c r="AI29" s="311"/>
      <c r="AJ29" s="311"/>
      <c r="AK29" s="311"/>
      <c r="AL29" s="311"/>
      <c r="AM29" s="312"/>
      <c r="AN29" s="83"/>
      <c r="AO29" s="84"/>
      <c r="AP29" s="85"/>
      <c r="AQ29" s="86"/>
      <c r="AR29" s="27" t="str">
        <f t="shared" si="2"/>
        <v/>
      </c>
      <c r="AS29" s="58" t="str">
        <f t="shared" si="3"/>
        <v/>
      </c>
      <c r="AT29" s="233"/>
      <c r="AU29" s="233"/>
      <c r="AV29" s="233"/>
      <c r="AW29" s="234"/>
      <c r="AX29" s="168"/>
      <c r="AY29" s="208"/>
      <c r="AZ29" s="208"/>
      <c r="BA29" s="208"/>
      <c r="BB29" s="208"/>
      <c r="BC29" s="151"/>
      <c r="BD29" s="152"/>
      <c r="BE29" s="152"/>
      <c r="BF29" s="152"/>
      <c r="BG29" s="152"/>
      <c r="BH29" s="153"/>
    </row>
    <row r="30" spans="1:65" ht="24" customHeight="1" x14ac:dyDescent="0.15">
      <c r="A30" s="81"/>
      <c r="B30" s="82"/>
      <c r="C30" s="157"/>
      <c r="D30" s="157"/>
      <c r="E30" s="157"/>
      <c r="F30" s="157"/>
      <c r="G30" s="157"/>
      <c r="H30" s="157"/>
      <c r="I30" s="83"/>
      <c r="J30" s="84"/>
      <c r="K30" s="85"/>
      <c r="L30" s="86"/>
      <c r="M30" s="27" t="str">
        <f t="shared" si="0"/>
        <v/>
      </c>
      <c r="N30" s="58" t="str">
        <f t="shared" si="1"/>
        <v/>
      </c>
      <c r="O30" s="233"/>
      <c r="P30" s="233"/>
      <c r="Q30" s="233"/>
      <c r="R30" s="234"/>
      <c r="S30" s="229"/>
      <c r="T30" s="229"/>
      <c r="U30" s="229"/>
      <c r="V30" s="229"/>
      <c r="W30" s="230"/>
      <c r="X30" s="151"/>
      <c r="Y30" s="152"/>
      <c r="Z30" s="152"/>
      <c r="AA30" s="152"/>
      <c r="AB30" s="152"/>
      <c r="AC30" s="153"/>
      <c r="AF30" s="81"/>
      <c r="AG30" s="82"/>
      <c r="AH30" s="310"/>
      <c r="AI30" s="311"/>
      <c r="AJ30" s="311"/>
      <c r="AK30" s="311"/>
      <c r="AL30" s="311"/>
      <c r="AM30" s="312"/>
      <c r="AN30" s="83"/>
      <c r="AO30" s="84"/>
      <c r="AP30" s="85"/>
      <c r="AQ30" s="86"/>
      <c r="AR30" s="27" t="str">
        <f t="shared" si="2"/>
        <v/>
      </c>
      <c r="AS30" s="58" t="str">
        <f t="shared" si="3"/>
        <v/>
      </c>
      <c r="AT30" s="233"/>
      <c r="AU30" s="233"/>
      <c r="AV30" s="233"/>
      <c r="AW30" s="234"/>
      <c r="AX30" s="229"/>
      <c r="AY30" s="229"/>
      <c r="AZ30" s="229"/>
      <c r="BA30" s="229"/>
      <c r="BB30" s="230"/>
      <c r="BC30" s="151"/>
      <c r="BD30" s="152"/>
      <c r="BE30" s="152"/>
      <c r="BF30" s="152"/>
      <c r="BG30" s="152"/>
      <c r="BH30" s="153"/>
    </row>
    <row r="31" spans="1:65" ht="24" customHeight="1" thickBot="1" x14ac:dyDescent="0.2">
      <c r="A31" s="87"/>
      <c r="B31" s="88"/>
      <c r="C31" s="209"/>
      <c r="D31" s="210"/>
      <c r="E31" s="210"/>
      <c r="F31" s="210"/>
      <c r="G31" s="210"/>
      <c r="H31" s="211"/>
      <c r="I31" s="89"/>
      <c r="J31" s="90"/>
      <c r="K31" s="91"/>
      <c r="L31" s="92"/>
      <c r="M31" s="26" t="str">
        <f t="shared" si="0"/>
        <v/>
      </c>
      <c r="N31" s="57" t="str">
        <f t="shared" si="1"/>
        <v/>
      </c>
      <c r="O31" s="251"/>
      <c r="P31" s="251"/>
      <c r="Q31" s="251"/>
      <c r="R31" s="252"/>
      <c r="S31" s="231"/>
      <c r="T31" s="231"/>
      <c r="U31" s="231"/>
      <c r="V31" s="231"/>
      <c r="W31" s="232"/>
      <c r="X31" s="198"/>
      <c r="Y31" s="199"/>
      <c r="Z31" s="199"/>
      <c r="AA31" s="199"/>
      <c r="AB31" s="199"/>
      <c r="AC31" s="200"/>
      <c r="AF31" s="87"/>
      <c r="AG31" s="88"/>
      <c r="AH31" s="209"/>
      <c r="AI31" s="210"/>
      <c r="AJ31" s="210"/>
      <c r="AK31" s="210"/>
      <c r="AL31" s="210"/>
      <c r="AM31" s="211"/>
      <c r="AN31" s="89"/>
      <c r="AO31" s="90"/>
      <c r="AP31" s="91"/>
      <c r="AQ31" s="92"/>
      <c r="AR31" s="26" t="str">
        <f t="shared" si="2"/>
        <v/>
      </c>
      <c r="AS31" s="57" t="str">
        <f t="shared" si="3"/>
        <v/>
      </c>
      <c r="AT31" s="251"/>
      <c r="AU31" s="251"/>
      <c r="AV31" s="251"/>
      <c r="AW31" s="252"/>
      <c r="AX31" s="231"/>
      <c r="AY31" s="231"/>
      <c r="AZ31" s="231"/>
      <c r="BA31" s="231"/>
      <c r="BB31" s="232"/>
      <c r="BC31" s="198"/>
      <c r="BD31" s="199"/>
      <c r="BE31" s="199"/>
      <c r="BF31" s="199"/>
      <c r="BG31" s="199"/>
      <c r="BH31" s="200"/>
    </row>
    <row r="32" spans="1:65" ht="22.5" customHeight="1" thickTop="1" thickBot="1" x14ac:dyDescent="0.45">
      <c r="A32" s="9"/>
      <c r="B32" s="8"/>
      <c r="C32" s="19"/>
      <c r="D32" s="19"/>
      <c r="E32" s="19"/>
      <c r="F32" s="19"/>
      <c r="G32" s="19"/>
      <c r="H32" s="19"/>
      <c r="I32" s="7"/>
      <c r="J32" s="6"/>
      <c r="K32" s="317" t="s">
        <v>7</v>
      </c>
      <c r="L32" s="318"/>
      <c r="M32" s="319"/>
      <c r="N32" s="138">
        <f>SUM(N17:N31)</f>
        <v>0</v>
      </c>
      <c r="O32" s="17"/>
      <c r="P32" s="3"/>
      <c r="Q32" s="24"/>
      <c r="R32" s="24"/>
      <c r="S32" s="23"/>
      <c r="T32" s="23"/>
      <c r="U32" s="23"/>
      <c r="V32" s="23"/>
      <c r="W32" s="23"/>
      <c r="AF32" s="9"/>
      <c r="AG32" s="8"/>
      <c r="AH32" s="19"/>
      <c r="AI32" s="19"/>
      <c r="AJ32" s="19"/>
      <c r="AK32" s="19"/>
      <c r="AL32" s="19"/>
      <c r="AM32" s="19"/>
      <c r="AN32" s="7"/>
      <c r="AO32" s="6"/>
      <c r="AP32" s="195" t="s">
        <v>7</v>
      </c>
      <c r="AQ32" s="196"/>
      <c r="AR32" s="197"/>
      <c r="AS32" s="25">
        <f>SUM(AY34:BC35)</f>
        <v>0</v>
      </c>
      <c r="AT32" s="17"/>
      <c r="AU32" s="3"/>
      <c r="AV32" s="24"/>
      <c r="AW32" s="24"/>
      <c r="AX32" s="23"/>
      <c r="AY32" s="23"/>
      <c r="AZ32" s="23"/>
      <c r="BA32" s="23"/>
      <c r="BB32" s="23"/>
      <c r="BJ32" s="20"/>
    </row>
    <row r="33" spans="1:63" ht="22.5" customHeight="1" thickTop="1" x14ac:dyDescent="0.4">
      <c r="A33" s="56"/>
      <c r="B33" s="22" t="s">
        <v>6</v>
      </c>
      <c r="C33" s="19"/>
      <c r="D33" s="19"/>
      <c r="E33" s="19"/>
      <c r="F33" s="19"/>
      <c r="G33" s="19"/>
      <c r="H33" s="19"/>
      <c r="I33" s="7"/>
      <c r="J33" s="6"/>
      <c r="K33" s="313"/>
      <c r="L33" s="313"/>
      <c r="M33" s="313"/>
      <c r="N33" s="3"/>
      <c r="O33" s="3"/>
      <c r="P33" s="320"/>
      <c r="Q33" s="320"/>
      <c r="R33" s="320"/>
      <c r="S33" s="320"/>
      <c r="T33" s="321"/>
      <c r="U33" s="321"/>
      <c r="V33" s="321"/>
      <c r="W33" s="321"/>
      <c r="X33" s="321"/>
      <c r="Y33" s="320"/>
      <c r="Z33" s="320"/>
      <c r="AA33" s="320"/>
      <c r="AB33" s="320"/>
      <c r="AF33" s="56"/>
      <c r="AG33" s="22" t="s">
        <v>6</v>
      </c>
      <c r="AH33" s="19"/>
      <c r="AI33" s="19"/>
      <c r="AJ33" s="19"/>
      <c r="AK33" s="19"/>
      <c r="AL33" s="19"/>
      <c r="AM33" s="19"/>
      <c r="AN33" s="7"/>
      <c r="AO33" s="6"/>
      <c r="AP33" s="179" t="s">
        <v>3</v>
      </c>
      <c r="AQ33" s="180"/>
      <c r="AR33" s="181"/>
      <c r="AS33" s="21">
        <f>SUM(BD34:BG35)</f>
        <v>0</v>
      </c>
      <c r="AT33" s="17"/>
      <c r="AU33" s="266" t="s">
        <v>5</v>
      </c>
      <c r="AV33" s="266"/>
      <c r="AW33" s="266"/>
      <c r="AX33" s="266"/>
      <c r="AY33" s="246" t="s">
        <v>4</v>
      </c>
      <c r="AZ33" s="247"/>
      <c r="BA33" s="247"/>
      <c r="BB33" s="247"/>
      <c r="BC33" s="248"/>
      <c r="BD33" s="243" t="s">
        <v>3</v>
      </c>
      <c r="BE33" s="244"/>
      <c r="BF33" s="244"/>
      <c r="BG33" s="245"/>
      <c r="BK33" s="20"/>
    </row>
    <row r="34" spans="1:63" ht="22.5" customHeight="1" thickBot="1" x14ac:dyDescent="0.45">
      <c r="A34" s="9"/>
      <c r="B34" s="8"/>
      <c r="C34" s="19"/>
      <c r="D34" s="19"/>
      <c r="E34" s="19"/>
      <c r="F34" s="19"/>
      <c r="G34" s="19"/>
      <c r="H34" s="19"/>
      <c r="I34" s="7"/>
      <c r="J34" s="6"/>
      <c r="K34" s="313"/>
      <c r="L34" s="313"/>
      <c r="M34" s="313"/>
      <c r="N34" s="3"/>
      <c r="O34" s="3"/>
      <c r="P34" s="314"/>
      <c r="Q34" s="314"/>
      <c r="R34" s="314"/>
      <c r="S34" s="314"/>
      <c r="T34" s="315"/>
      <c r="U34" s="315"/>
      <c r="V34" s="315"/>
      <c r="W34" s="315"/>
      <c r="X34" s="315"/>
      <c r="Y34" s="316"/>
      <c r="Z34" s="316"/>
      <c r="AA34" s="316"/>
      <c r="AB34" s="316"/>
      <c r="AF34" s="9"/>
      <c r="AG34" s="8"/>
      <c r="AH34" s="19"/>
      <c r="AI34" s="19"/>
      <c r="AJ34" s="19"/>
      <c r="AK34" s="19"/>
      <c r="AL34" s="19"/>
      <c r="AM34" s="19"/>
      <c r="AN34" s="7"/>
      <c r="AO34" s="6"/>
      <c r="AP34" s="182" t="s">
        <v>2</v>
      </c>
      <c r="AQ34" s="183"/>
      <c r="AR34" s="184"/>
      <c r="AS34" s="18">
        <f>SUM(AS32:AS33)</f>
        <v>0</v>
      </c>
      <c r="AT34" s="17"/>
      <c r="AU34" s="267" t="s">
        <v>1</v>
      </c>
      <c r="AV34" s="267"/>
      <c r="AW34" s="267"/>
      <c r="AX34" s="267"/>
      <c r="AY34" s="194">
        <f>SUM(SUMIF($M$17:$M$31,10%,$N$17:$N$31),SUMIF($AR$17:$AR$31,10%,$AS$17:$AS$31))</f>
        <v>0</v>
      </c>
      <c r="AZ34" s="194"/>
      <c r="BA34" s="194"/>
      <c r="BB34" s="194"/>
      <c r="BC34" s="194"/>
      <c r="BD34" s="242">
        <f>ROUND(AY34*10%,1)</f>
        <v>0</v>
      </c>
      <c r="BE34" s="242"/>
      <c r="BF34" s="242"/>
      <c r="BG34" s="242"/>
    </row>
    <row r="35" spans="1:63" ht="23.25" customHeight="1" thickTop="1" x14ac:dyDescent="0.4">
      <c r="A35" s="9"/>
      <c r="B35" s="8"/>
      <c r="C35" s="7"/>
      <c r="D35" s="7"/>
      <c r="E35" s="7"/>
      <c r="F35" s="7"/>
      <c r="G35" s="7"/>
      <c r="H35" s="7"/>
      <c r="I35" s="7"/>
      <c r="J35" s="6"/>
      <c r="K35" s="16"/>
      <c r="L35" s="16"/>
      <c r="M35" s="16"/>
      <c r="N35" s="10"/>
      <c r="O35" s="1"/>
      <c r="P35" s="314"/>
      <c r="Q35" s="314"/>
      <c r="R35" s="314"/>
      <c r="S35" s="314"/>
      <c r="T35" s="315"/>
      <c r="U35" s="315"/>
      <c r="V35" s="315"/>
      <c r="W35" s="315"/>
      <c r="X35" s="315"/>
      <c r="Y35" s="316"/>
      <c r="Z35" s="316"/>
      <c r="AA35" s="316"/>
      <c r="AB35" s="316"/>
      <c r="AC35" s="10"/>
      <c r="AD35" s="10"/>
      <c r="AE35" s="10"/>
      <c r="AF35" s="9"/>
      <c r="AG35" s="8"/>
      <c r="AH35" s="7"/>
      <c r="AI35" s="7"/>
      <c r="AJ35" s="7"/>
      <c r="AK35" s="7"/>
      <c r="AL35" s="7"/>
      <c r="AM35" s="7"/>
      <c r="AN35" s="7"/>
      <c r="AO35" s="6"/>
      <c r="AP35" s="16"/>
      <c r="AQ35" s="16"/>
      <c r="AR35" s="16"/>
      <c r="AS35" s="10"/>
      <c r="AT35" s="1"/>
      <c r="AU35" s="267" t="s">
        <v>0</v>
      </c>
      <c r="AV35" s="267"/>
      <c r="AW35" s="267"/>
      <c r="AX35" s="267"/>
      <c r="AY35" s="322">
        <f>SUM(SUMIF($M$17:$M$31,8%,$N$17:$N$31),SUMIF($AR$17:$AR$31,8%,$AS$17:$AS$31))</f>
        <v>0</v>
      </c>
      <c r="AZ35" s="323"/>
      <c r="BA35" s="323"/>
      <c r="BB35" s="323"/>
      <c r="BC35" s="324"/>
      <c r="BD35" s="325">
        <f>ROUND(AY35*8%,1)</f>
        <v>0</v>
      </c>
      <c r="BE35" s="326"/>
      <c r="BF35" s="326"/>
      <c r="BG35" s="327"/>
      <c r="BH35" s="10"/>
    </row>
    <row r="36" spans="1:63" ht="5.0999999999999996" customHeight="1" x14ac:dyDescent="0.4">
      <c r="A36" s="9"/>
      <c r="B36" s="8"/>
      <c r="C36" s="7"/>
      <c r="D36" s="7"/>
      <c r="E36" s="7"/>
      <c r="F36" s="7"/>
      <c r="G36" s="7"/>
      <c r="H36" s="7"/>
      <c r="I36" s="7"/>
      <c r="J36" s="6"/>
      <c r="S36" s="13"/>
      <c r="T36" s="1"/>
      <c r="U36" s="1"/>
      <c r="V36" s="1"/>
      <c r="X36" s="12"/>
      <c r="Y36" s="12"/>
      <c r="Z36" s="55"/>
      <c r="AA36" s="55"/>
      <c r="AB36" s="55"/>
      <c r="AC36" s="10"/>
      <c r="AD36" s="10"/>
      <c r="AE36" s="10"/>
      <c r="AF36" s="9"/>
      <c r="AG36" s="8"/>
      <c r="AH36" s="7"/>
      <c r="AI36" s="7"/>
      <c r="AJ36" s="7"/>
      <c r="AK36" s="7"/>
      <c r="AL36" s="7"/>
      <c r="AM36" s="7"/>
      <c r="AN36" s="7"/>
      <c r="AO36" s="6"/>
      <c r="AX36" s="13"/>
      <c r="AY36" s="1"/>
      <c r="AZ36" s="1"/>
      <c r="BA36" s="1"/>
      <c r="BC36" s="12"/>
      <c r="BD36" s="12"/>
      <c r="BE36" s="55"/>
      <c r="BF36" s="55"/>
      <c r="BG36" s="55"/>
      <c r="BH36" s="10"/>
    </row>
    <row r="37" spans="1:63" ht="5.0999999999999996" customHeight="1" x14ac:dyDescent="0.4">
      <c r="A37" s="9"/>
      <c r="B37" s="8"/>
      <c r="C37" s="7"/>
      <c r="D37" s="7"/>
      <c r="E37" s="7"/>
      <c r="F37" s="7"/>
      <c r="G37" s="7"/>
      <c r="H37" s="7"/>
      <c r="I37" s="7"/>
      <c r="J37" s="6"/>
      <c r="K37" s="12"/>
      <c r="L37" s="12"/>
      <c r="M37" s="12"/>
      <c r="N37" s="55"/>
      <c r="O37" s="95"/>
      <c r="P37" s="95"/>
      <c r="Q37" s="95"/>
      <c r="R37" s="95"/>
      <c r="S37" s="1"/>
      <c r="T37" s="1"/>
      <c r="U37" s="1"/>
      <c r="AF37" s="9"/>
      <c r="AG37" s="8"/>
      <c r="AH37" s="7"/>
      <c r="AI37" s="7"/>
      <c r="AJ37" s="7"/>
      <c r="AK37" s="7"/>
      <c r="AL37" s="7"/>
      <c r="AM37" s="7"/>
      <c r="AN37" s="7"/>
      <c r="AO37" s="6"/>
      <c r="AP37" s="12"/>
      <c r="AQ37" s="12"/>
      <c r="AR37" s="12"/>
      <c r="AS37" s="55"/>
      <c r="AT37" s="95"/>
      <c r="AU37" s="95"/>
      <c r="AV37" s="95"/>
      <c r="AW37" s="95"/>
      <c r="AX37" s="1"/>
      <c r="AY37" s="1"/>
      <c r="AZ37" s="1"/>
    </row>
    <row r="38" spans="1:63" ht="22.5" customHeight="1" x14ac:dyDescent="0.15">
      <c r="L38" s="54" t="s">
        <v>39</v>
      </c>
      <c r="AQ38" s="54" t="s">
        <v>40</v>
      </c>
    </row>
    <row r="39" spans="1:63" ht="22.5" customHeight="1" x14ac:dyDescent="0.4"/>
    <row r="40" spans="1:63" ht="12.75" customHeight="1" x14ac:dyDescent="0.4"/>
    <row r="41" spans="1:63" ht="24" x14ac:dyDescent="0.25">
      <c r="A41" s="96" t="s">
        <v>31</v>
      </c>
      <c r="B41" s="53"/>
      <c r="C41" s="53"/>
      <c r="D41" s="53"/>
      <c r="E41" s="29"/>
      <c r="H41" s="259" t="str">
        <f>IF(H4="","",H4)</f>
        <v>令和　　年　　月　　日</v>
      </c>
      <c r="I41" s="259"/>
      <c r="J41" s="259"/>
      <c r="K41" s="259"/>
      <c r="L41" s="29"/>
      <c r="M41" s="29"/>
      <c r="N41" s="29"/>
      <c r="O41" s="29"/>
      <c r="S41" s="53"/>
      <c r="T41" s="53"/>
      <c r="U41" s="53"/>
      <c r="V41" s="53"/>
      <c r="W41" s="53"/>
      <c r="AF41" s="96" t="s">
        <v>31</v>
      </c>
      <c r="AG41" s="53"/>
      <c r="AH41" s="53"/>
      <c r="AI41" s="53"/>
      <c r="AJ41" s="29"/>
      <c r="AM41" s="214" t="str">
        <f>IF(AM4="","",AM4)</f>
        <v>令和　　年　　月　　日</v>
      </c>
      <c r="AN41" s="214"/>
      <c r="AO41" s="214"/>
      <c r="AP41" s="214"/>
      <c r="AQ41" s="29"/>
      <c r="AR41" s="29"/>
      <c r="AS41" s="29"/>
      <c r="AT41" s="29"/>
      <c r="AX41" s="53"/>
      <c r="AY41" s="53"/>
      <c r="AZ41" s="53"/>
      <c r="BA41" s="53"/>
      <c r="BB41" s="53"/>
    </row>
    <row r="42" spans="1:63" ht="18.75" customHeight="1" x14ac:dyDescent="0.25">
      <c r="A42" s="29"/>
      <c r="B42" s="54" t="s">
        <v>30</v>
      </c>
      <c r="C42" s="29"/>
      <c r="D42" s="29"/>
      <c r="E42" s="29"/>
      <c r="F42" s="29"/>
      <c r="G42" s="29"/>
      <c r="H42" s="29"/>
      <c r="I42" s="29"/>
      <c r="J42" s="29"/>
      <c r="K42" s="29"/>
      <c r="M42" s="29"/>
      <c r="N42" s="29"/>
      <c r="O42" s="47"/>
      <c r="P42" s="29"/>
      <c r="Q42" s="29"/>
      <c r="R42" s="29"/>
      <c r="S42" s="53"/>
      <c r="T42" s="53"/>
      <c r="U42" s="53"/>
      <c r="V42" s="53"/>
      <c r="W42" s="53"/>
      <c r="AF42" s="29"/>
      <c r="AG42" s="54" t="s">
        <v>30</v>
      </c>
      <c r="AH42" s="29"/>
      <c r="AI42" s="29"/>
      <c r="AJ42" s="29"/>
      <c r="AK42" s="29"/>
      <c r="AL42" s="29"/>
      <c r="AM42" s="29"/>
      <c r="AN42" s="29"/>
      <c r="AO42" s="29"/>
      <c r="AP42" s="29"/>
      <c r="AR42" s="29"/>
      <c r="AS42" s="29"/>
      <c r="AT42" s="47"/>
      <c r="AU42" s="29"/>
      <c r="AV42" s="29"/>
      <c r="AW42" s="29"/>
      <c r="AX42" s="53"/>
      <c r="AY42" s="53"/>
      <c r="AZ42" s="53"/>
      <c r="BA42" s="53"/>
      <c r="BB42" s="53"/>
    </row>
    <row r="43" spans="1:63" ht="9.75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8"/>
      <c r="Z43" s="28"/>
      <c r="AA43" s="28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8"/>
      <c r="BE43" s="28"/>
      <c r="BF43" s="28"/>
    </row>
    <row r="44" spans="1:63" ht="9.75" customHeight="1" thickBot="1" x14ac:dyDescent="0.2">
      <c r="B44" s="30"/>
      <c r="C44" s="30"/>
      <c r="D44" s="30"/>
      <c r="E44" s="29"/>
      <c r="F44" s="29"/>
      <c r="G44" s="29"/>
      <c r="H44" s="29"/>
      <c r="I44" s="29"/>
      <c r="J44" s="29"/>
      <c r="K44" s="29"/>
      <c r="L44" s="29"/>
      <c r="O44" s="29"/>
      <c r="P44" s="29"/>
      <c r="Q44" s="29"/>
      <c r="R44" s="29"/>
      <c r="S44" s="29"/>
      <c r="T44" s="29"/>
      <c r="U44" s="29"/>
      <c r="V44" s="29"/>
      <c r="W44" s="29"/>
      <c r="Y44" s="28"/>
      <c r="Z44" s="28"/>
      <c r="AA44" s="28"/>
      <c r="AG44" s="30"/>
      <c r="AH44" s="30"/>
      <c r="AI44" s="30"/>
      <c r="AJ44" s="29"/>
      <c r="AK44" s="29"/>
      <c r="AL44" s="29"/>
      <c r="AM44" s="29"/>
      <c r="AN44" s="29"/>
      <c r="AO44" s="29"/>
      <c r="AP44" s="29"/>
      <c r="AQ44" s="29"/>
      <c r="AT44" s="29"/>
      <c r="AU44" s="29"/>
      <c r="AV44" s="29"/>
      <c r="AW44" s="29"/>
      <c r="AX44" s="29"/>
      <c r="AY44" s="29"/>
      <c r="AZ44" s="29"/>
      <c r="BA44" s="29"/>
      <c r="BB44" s="29"/>
      <c r="BD44" s="28"/>
      <c r="BE44" s="28"/>
      <c r="BF44" s="28"/>
    </row>
    <row r="45" spans="1:63" ht="19.5" customHeight="1" x14ac:dyDescent="0.2">
      <c r="A45" s="29" t="s">
        <v>36</v>
      </c>
      <c r="B45" s="30"/>
      <c r="C45" s="30"/>
      <c r="D45" s="30"/>
      <c r="E45" s="29"/>
      <c r="F45" s="29"/>
      <c r="G45" s="29"/>
      <c r="H45" s="29"/>
      <c r="I45" s="29"/>
      <c r="J45" s="29"/>
      <c r="K45" s="29"/>
      <c r="L45" s="52"/>
      <c r="O45" s="172" t="s">
        <v>29</v>
      </c>
      <c r="P45" s="296"/>
      <c r="Q45" s="286" t="s">
        <v>28</v>
      </c>
      <c r="R45" s="287"/>
      <c r="S45" s="287"/>
      <c r="T45" s="126" t="s">
        <v>27</v>
      </c>
      <c r="U45" s="288" t="str">
        <f>IF(U8="","",U8)</f>
        <v/>
      </c>
      <c r="V45" s="288"/>
      <c r="W45" s="288"/>
      <c r="X45" s="288"/>
      <c r="Y45" s="288"/>
      <c r="Z45" s="288"/>
      <c r="AA45" s="288"/>
      <c r="AB45" s="288"/>
      <c r="AC45" s="289"/>
      <c r="AD45" s="42"/>
      <c r="AE45" s="42"/>
      <c r="AF45" s="29" t="s">
        <v>36</v>
      </c>
      <c r="AG45" s="30"/>
      <c r="AH45" s="30"/>
      <c r="AI45" s="30"/>
      <c r="AJ45" s="29"/>
      <c r="AK45" s="29"/>
      <c r="AL45" s="29"/>
      <c r="AM45" s="29"/>
      <c r="AN45" s="29"/>
      <c r="AO45" s="29"/>
      <c r="AP45" s="29"/>
      <c r="AQ45" s="52"/>
      <c r="AT45" s="172" t="s">
        <v>29</v>
      </c>
      <c r="AU45" s="296"/>
      <c r="AV45" s="286" t="s">
        <v>28</v>
      </c>
      <c r="AW45" s="287"/>
      <c r="AX45" s="287"/>
      <c r="AY45" s="126" t="s">
        <v>27</v>
      </c>
      <c r="AZ45" s="288" t="str">
        <f>IF(AZ8="","",AZ8)</f>
        <v/>
      </c>
      <c r="BA45" s="288"/>
      <c r="BB45" s="288"/>
      <c r="BC45" s="288"/>
      <c r="BD45" s="288"/>
      <c r="BE45" s="288"/>
      <c r="BF45" s="288"/>
      <c r="BG45" s="288"/>
      <c r="BH45" s="289"/>
      <c r="BI45" s="42"/>
      <c r="BJ45" s="28"/>
    </row>
    <row r="46" spans="1:63" x14ac:dyDescent="0.2">
      <c r="A46" s="51" t="s">
        <v>35</v>
      </c>
      <c r="B46" s="31"/>
      <c r="C46" s="31"/>
      <c r="D46" s="31"/>
      <c r="E46" s="29"/>
      <c r="F46" s="29"/>
      <c r="G46" s="29"/>
      <c r="H46" s="29"/>
      <c r="I46" s="29"/>
      <c r="J46" s="29"/>
      <c r="K46" s="29"/>
      <c r="L46" s="29"/>
      <c r="P46" s="29"/>
      <c r="Q46" s="127" t="s">
        <v>26</v>
      </c>
      <c r="R46" s="139"/>
      <c r="S46" s="129" t="s">
        <v>25</v>
      </c>
      <c r="T46" s="292" t="str">
        <f>IF(T9="","",T9)</f>
        <v/>
      </c>
      <c r="U46" s="292"/>
      <c r="V46" s="292"/>
      <c r="W46" s="292"/>
      <c r="X46" s="292"/>
      <c r="Y46" s="292"/>
      <c r="Z46" s="292"/>
      <c r="AA46" s="292"/>
      <c r="AB46" s="292"/>
      <c r="AC46" s="293"/>
      <c r="AF46" s="51" t="s">
        <v>35</v>
      </c>
      <c r="AG46" s="31"/>
      <c r="AH46" s="31"/>
      <c r="AI46" s="31"/>
      <c r="AJ46" s="29"/>
      <c r="AK46" s="29"/>
      <c r="AL46" s="29"/>
      <c r="AM46" s="29"/>
      <c r="AN46" s="29"/>
      <c r="AO46" s="29"/>
      <c r="AP46" s="29"/>
      <c r="AQ46" s="29"/>
      <c r="AU46" s="29"/>
      <c r="AV46" s="127" t="s">
        <v>26</v>
      </c>
      <c r="AW46" s="139"/>
      <c r="AX46" s="129" t="s">
        <v>25</v>
      </c>
      <c r="AY46" s="292" t="str">
        <f>IF(AY9="","",AY9)</f>
        <v/>
      </c>
      <c r="AZ46" s="292"/>
      <c r="BA46" s="292"/>
      <c r="BB46" s="292"/>
      <c r="BC46" s="292"/>
      <c r="BD46" s="292"/>
      <c r="BE46" s="292"/>
      <c r="BF46" s="292"/>
      <c r="BG46" s="292"/>
      <c r="BH46" s="293"/>
      <c r="BJ46" s="28"/>
    </row>
    <row r="47" spans="1:63" ht="18" customHeight="1" x14ac:dyDescent="0.2">
      <c r="A47" s="42"/>
      <c r="B47" s="50"/>
      <c r="C47" s="50"/>
      <c r="D47" s="50"/>
      <c r="E47" s="49"/>
      <c r="G47" s="49"/>
      <c r="H47" s="49"/>
      <c r="I47" s="49"/>
      <c r="J47" s="49"/>
      <c r="K47" s="49"/>
      <c r="L47" s="48"/>
      <c r="O47" s="29"/>
      <c r="Q47" s="130" t="s">
        <v>24</v>
      </c>
      <c r="R47" s="47"/>
      <c r="AC47" s="131"/>
      <c r="AD47" s="45"/>
      <c r="AE47" s="45"/>
      <c r="AF47" s="42"/>
      <c r="AG47" s="50"/>
      <c r="AH47" s="50"/>
      <c r="AI47" s="50"/>
      <c r="AJ47" s="49"/>
      <c r="AL47" s="49"/>
      <c r="AM47" s="49"/>
      <c r="AN47" s="49"/>
      <c r="AO47" s="49"/>
      <c r="AP47" s="49"/>
      <c r="AQ47" s="48"/>
      <c r="AT47" s="29"/>
      <c r="AV47" s="130" t="s">
        <v>24</v>
      </c>
      <c r="AW47" s="47"/>
      <c r="BH47" s="131"/>
      <c r="BI47" s="45"/>
      <c r="BJ47" s="28"/>
    </row>
    <row r="48" spans="1:63" ht="18" customHeight="1" x14ac:dyDescent="0.15">
      <c r="A48" s="29"/>
      <c r="B48" s="30"/>
      <c r="C48" s="30"/>
      <c r="D48" s="30"/>
      <c r="E48" s="29"/>
      <c r="F48" s="29"/>
      <c r="G48" s="29"/>
      <c r="H48" s="29"/>
      <c r="I48" s="29"/>
      <c r="J48" s="29"/>
      <c r="K48" s="29"/>
      <c r="L48" s="29"/>
      <c r="Q48" s="294" t="str">
        <f>IF(Q11="","",Q11)</f>
        <v/>
      </c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132"/>
      <c r="AD48" s="46"/>
      <c r="AE48" s="46"/>
      <c r="AF48" s="29"/>
      <c r="AG48" s="30"/>
      <c r="AH48" s="30"/>
      <c r="AI48" s="30"/>
      <c r="AJ48" s="29"/>
      <c r="AK48" s="29"/>
      <c r="AL48" s="29"/>
      <c r="AM48" s="29"/>
      <c r="AN48" s="29"/>
      <c r="AO48" s="29"/>
      <c r="AP48" s="29"/>
      <c r="AQ48" s="29"/>
      <c r="AV48" s="294" t="str">
        <f>IF(AV11="","",AV11)</f>
        <v/>
      </c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132"/>
      <c r="BI48" s="46"/>
      <c r="BJ48" s="28"/>
    </row>
    <row r="49" spans="1:62" ht="24.75" customHeight="1" thickBot="1" x14ac:dyDescent="0.2">
      <c r="A49" s="29"/>
      <c r="B49" s="30"/>
      <c r="C49" s="30"/>
      <c r="D49" s="30"/>
      <c r="E49" s="29"/>
      <c r="F49" s="29"/>
      <c r="G49" s="29"/>
      <c r="H49" s="29"/>
      <c r="I49" s="29"/>
      <c r="J49" s="29"/>
      <c r="K49" s="29"/>
      <c r="L49" s="29"/>
      <c r="P49" s="29"/>
      <c r="Q49" s="299" t="str">
        <f>IF(Q12="","",Q12)</f>
        <v/>
      </c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133"/>
      <c r="AD49" s="45"/>
      <c r="AE49" s="45"/>
      <c r="AF49" s="29"/>
      <c r="AG49" s="30"/>
      <c r="AH49" s="30"/>
      <c r="AI49" s="30"/>
      <c r="AJ49" s="29"/>
      <c r="AK49" s="29"/>
      <c r="AL49" s="29"/>
      <c r="AM49" s="29"/>
      <c r="AN49" s="29"/>
      <c r="AO49" s="29"/>
      <c r="AP49" s="29"/>
      <c r="AQ49" s="29"/>
      <c r="AU49" s="29"/>
      <c r="AV49" s="299" t="str">
        <f>IF(AV12="","",AV12)</f>
        <v/>
      </c>
      <c r="AW49" s="300"/>
      <c r="AX49" s="300"/>
      <c r="AY49" s="300"/>
      <c r="AZ49" s="300"/>
      <c r="BA49" s="300"/>
      <c r="BB49" s="300"/>
      <c r="BC49" s="300"/>
      <c r="BD49" s="300"/>
      <c r="BE49" s="300"/>
      <c r="BF49" s="300"/>
      <c r="BG49" s="300"/>
      <c r="BH49" s="133"/>
      <c r="BI49" s="44"/>
      <c r="BJ49" s="28"/>
    </row>
    <row r="50" spans="1:62" ht="22.5" customHeight="1" thickTop="1" x14ac:dyDescent="0.2">
      <c r="A50" s="29"/>
      <c r="B50" s="30"/>
      <c r="C50" s="221" t="s">
        <v>23</v>
      </c>
      <c r="D50" s="222"/>
      <c r="E50" s="222"/>
      <c r="F50" s="223"/>
      <c r="G50" s="215">
        <f>IF(AS71="","",AS71)</f>
        <v>0</v>
      </c>
      <c r="H50" s="216"/>
      <c r="I50" s="216"/>
      <c r="J50" s="216"/>
      <c r="K50" s="216"/>
      <c r="L50" s="227" t="s">
        <v>22</v>
      </c>
      <c r="M50" s="41"/>
      <c r="P50" s="29"/>
      <c r="Q50" s="301" t="str">
        <f>IF(Q13="","",Q13)</f>
        <v/>
      </c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43"/>
      <c r="AC50" s="134" t="s">
        <v>21</v>
      </c>
      <c r="AD50" s="42"/>
      <c r="AE50" s="42"/>
      <c r="AF50" s="29"/>
      <c r="AG50" s="30"/>
      <c r="AH50" s="328"/>
      <c r="AI50" s="328"/>
      <c r="AJ50" s="328"/>
      <c r="AK50" s="328"/>
      <c r="AL50" s="329"/>
      <c r="AM50" s="329"/>
      <c r="AN50" s="329"/>
      <c r="AO50" s="329"/>
      <c r="AP50" s="329"/>
      <c r="AQ50" s="330"/>
      <c r="AR50" s="136"/>
      <c r="AU50" s="29"/>
      <c r="AV50" s="301" t="str">
        <f>IF(AV13="","",AV13)</f>
        <v/>
      </c>
      <c r="AW50" s="302"/>
      <c r="AX50" s="302"/>
      <c r="AY50" s="302"/>
      <c r="AZ50" s="302"/>
      <c r="BA50" s="302"/>
      <c r="BB50" s="302"/>
      <c r="BC50" s="302"/>
      <c r="BD50" s="302"/>
      <c r="BE50" s="302"/>
      <c r="BF50" s="302"/>
      <c r="BG50" s="43"/>
      <c r="BH50" s="134" t="s">
        <v>21</v>
      </c>
      <c r="BI50" s="42"/>
      <c r="BJ50" s="28"/>
    </row>
    <row r="51" spans="1:62" ht="19.5" customHeight="1" thickBot="1" x14ac:dyDescent="0.2">
      <c r="A51" s="29"/>
      <c r="B51" s="30"/>
      <c r="C51" s="224"/>
      <c r="D51" s="225"/>
      <c r="E51" s="225"/>
      <c r="F51" s="226"/>
      <c r="G51" s="217"/>
      <c r="H51" s="218"/>
      <c r="I51" s="218"/>
      <c r="J51" s="218"/>
      <c r="K51" s="218"/>
      <c r="L51" s="228"/>
      <c r="M51" s="41"/>
      <c r="N51" s="40"/>
      <c r="O51" s="39"/>
      <c r="P51" s="29"/>
      <c r="Q51" s="303" t="s">
        <v>20</v>
      </c>
      <c r="R51" s="304"/>
      <c r="S51" s="305" t="str">
        <f>IF(S14="","",S14)</f>
        <v/>
      </c>
      <c r="T51" s="305"/>
      <c r="U51" s="305"/>
      <c r="V51" s="305"/>
      <c r="W51" s="137"/>
      <c r="X51" s="304" t="s">
        <v>19</v>
      </c>
      <c r="Y51" s="304"/>
      <c r="Z51" s="331" t="str">
        <f>IF(Z14="","",Z14)</f>
        <v/>
      </c>
      <c r="AA51" s="331"/>
      <c r="AB51" s="331"/>
      <c r="AC51" s="332"/>
      <c r="AD51" s="28"/>
      <c r="AE51" s="28"/>
      <c r="AF51" s="29"/>
      <c r="AG51" s="30"/>
      <c r="AH51" s="328"/>
      <c r="AI51" s="328"/>
      <c r="AJ51" s="328"/>
      <c r="AK51" s="328"/>
      <c r="AL51" s="329"/>
      <c r="AM51" s="329"/>
      <c r="AN51" s="329"/>
      <c r="AO51" s="329"/>
      <c r="AP51" s="329"/>
      <c r="AQ51" s="330"/>
      <c r="AR51" s="136"/>
      <c r="AS51" s="40"/>
      <c r="AT51" s="39"/>
      <c r="AU51" s="29"/>
      <c r="AV51" s="303" t="s">
        <v>20</v>
      </c>
      <c r="AW51" s="304"/>
      <c r="AX51" s="305" t="str">
        <f>IF(AX14="","",AX14)</f>
        <v/>
      </c>
      <c r="AY51" s="305"/>
      <c r="AZ51" s="305"/>
      <c r="BA51" s="305"/>
      <c r="BB51" s="137"/>
      <c r="BC51" s="304" t="s">
        <v>19</v>
      </c>
      <c r="BD51" s="304"/>
      <c r="BE51" s="331" t="str">
        <f>IF(BE14="","",BE14)</f>
        <v/>
      </c>
      <c r="BF51" s="331"/>
      <c r="BG51" s="331"/>
      <c r="BH51" s="332"/>
      <c r="BI51" s="28"/>
      <c r="BJ51" s="28"/>
    </row>
    <row r="52" spans="1:62" ht="8.25" customHeight="1" thickTop="1" thickBot="1" x14ac:dyDescent="0.2">
      <c r="V52" s="24"/>
      <c r="W52" s="29"/>
      <c r="X52" s="28"/>
      <c r="Y52" s="28"/>
      <c r="Z52" s="38"/>
      <c r="AA52" s="38"/>
      <c r="AB52" s="38"/>
      <c r="AC52" s="38"/>
      <c r="AD52" s="38"/>
      <c r="AE52" s="38"/>
      <c r="BA52" s="24"/>
      <c r="BB52" s="29"/>
      <c r="BC52" s="28"/>
      <c r="BD52" s="28"/>
      <c r="BE52" s="38"/>
      <c r="BF52" s="38"/>
      <c r="BG52" s="38"/>
      <c r="BH52" s="38"/>
      <c r="BI52" s="38"/>
      <c r="BJ52" s="28"/>
    </row>
    <row r="53" spans="1:62" ht="21" customHeight="1" thickTop="1" x14ac:dyDescent="0.15">
      <c r="A53" s="201" t="s">
        <v>18</v>
      </c>
      <c r="B53" s="202"/>
      <c r="C53" s="212" t="s">
        <v>17</v>
      </c>
      <c r="D53" s="212"/>
      <c r="E53" s="212"/>
      <c r="F53" s="212"/>
      <c r="G53" s="212"/>
      <c r="H53" s="212"/>
      <c r="I53" s="37" t="s">
        <v>16</v>
      </c>
      <c r="J53" s="36" t="s">
        <v>15</v>
      </c>
      <c r="K53" s="36" t="s">
        <v>14</v>
      </c>
      <c r="L53" s="36" t="s">
        <v>13</v>
      </c>
      <c r="M53" s="35" t="s">
        <v>12</v>
      </c>
      <c r="N53" s="35" t="s">
        <v>11</v>
      </c>
      <c r="O53" s="204" t="s">
        <v>10</v>
      </c>
      <c r="P53" s="205"/>
      <c r="Q53" s="205"/>
      <c r="R53" s="206"/>
      <c r="S53" s="171" t="s">
        <v>9</v>
      </c>
      <c r="T53" s="207"/>
      <c r="U53" s="207"/>
      <c r="V53" s="207"/>
      <c r="W53" s="207"/>
      <c r="X53" s="169" t="s">
        <v>8</v>
      </c>
      <c r="Y53" s="170"/>
      <c r="Z53" s="170"/>
      <c r="AA53" s="170"/>
      <c r="AB53" s="170"/>
      <c r="AC53" s="171"/>
      <c r="AD53" s="32"/>
      <c r="AE53" s="32"/>
      <c r="AF53" s="201" t="s">
        <v>18</v>
      </c>
      <c r="AG53" s="202"/>
      <c r="AH53" s="212" t="s">
        <v>17</v>
      </c>
      <c r="AI53" s="212"/>
      <c r="AJ53" s="212"/>
      <c r="AK53" s="212"/>
      <c r="AL53" s="212"/>
      <c r="AM53" s="212"/>
      <c r="AN53" s="37" t="s">
        <v>16</v>
      </c>
      <c r="AO53" s="36" t="s">
        <v>15</v>
      </c>
      <c r="AP53" s="36" t="s">
        <v>14</v>
      </c>
      <c r="AQ53" s="36" t="s">
        <v>13</v>
      </c>
      <c r="AR53" s="35" t="s">
        <v>12</v>
      </c>
      <c r="AS53" s="35" t="s">
        <v>11</v>
      </c>
      <c r="AT53" s="204" t="s">
        <v>10</v>
      </c>
      <c r="AU53" s="205"/>
      <c r="AV53" s="205"/>
      <c r="AW53" s="206"/>
      <c r="AX53" s="171" t="s">
        <v>9</v>
      </c>
      <c r="AY53" s="207"/>
      <c r="AZ53" s="207"/>
      <c r="BA53" s="207"/>
      <c r="BB53" s="207"/>
      <c r="BC53" s="169" t="s">
        <v>8</v>
      </c>
      <c r="BD53" s="170"/>
      <c r="BE53" s="170"/>
      <c r="BF53" s="170"/>
      <c r="BG53" s="170"/>
      <c r="BH53" s="171"/>
      <c r="BI53" s="30"/>
      <c r="BJ53" s="30"/>
    </row>
    <row r="54" spans="1:62" ht="24" customHeight="1" x14ac:dyDescent="0.15">
      <c r="A54" s="104" t="str">
        <f t="shared" ref="A54:C68" si="4">IF(A17="","",A17)</f>
        <v/>
      </c>
      <c r="B54" s="105" t="str">
        <f t="shared" si="4"/>
        <v/>
      </c>
      <c r="C54" s="203" t="str">
        <f t="shared" si="4"/>
        <v/>
      </c>
      <c r="D54" s="203"/>
      <c r="E54" s="203"/>
      <c r="F54" s="203"/>
      <c r="G54" s="203"/>
      <c r="H54" s="203"/>
      <c r="I54" s="106" t="str">
        <f t="shared" ref="I54:L68" si="5">IF(I17="","",I17)</f>
        <v/>
      </c>
      <c r="J54" s="107" t="str">
        <f t="shared" si="5"/>
        <v/>
      </c>
      <c r="K54" s="108" t="str">
        <f t="shared" si="5"/>
        <v/>
      </c>
      <c r="L54" s="109" t="str">
        <f t="shared" si="5"/>
        <v/>
      </c>
      <c r="M54" s="34" t="str">
        <f t="shared" ref="M54:M68" si="6">_xlfn.IFS(C54="","",I54="",10%,I54="※",8%)</f>
        <v/>
      </c>
      <c r="N54" s="110" t="str">
        <f t="shared" ref="N54:N68" si="7">IF(L54="","",J54*L54)</f>
        <v/>
      </c>
      <c r="O54" s="175" t="str">
        <f t="shared" ref="O54:O68" si="8">IF(O17="","",O17)</f>
        <v/>
      </c>
      <c r="P54" s="175"/>
      <c r="Q54" s="175"/>
      <c r="R54" s="176"/>
      <c r="S54" s="177" t="str">
        <f t="shared" ref="S54:S68" si="9">IF(S17="","",S17)</f>
        <v/>
      </c>
      <c r="T54" s="178"/>
      <c r="U54" s="178"/>
      <c r="V54" s="178"/>
      <c r="W54" s="178"/>
      <c r="X54" s="158" t="str">
        <f t="shared" ref="X54:X68" si="10">IF(X17="","",X17)</f>
        <v/>
      </c>
      <c r="Y54" s="159"/>
      <c r="Z54" s="159"/>
      <c r="AA54" s="159"/>
      <c r="AB54" s="159"/>
      <c r="AC54" s="160"/>
      <c r="AD54" s="32"/>
      <c r="AE54" s="32"/>
      <c r="AF54" s="104" t="str">
        <f t="shared" ref="AF54:AH68" si="11">IF(AF17="","",AF17)</f>
        <v/>
      </c>
      <c r="AG54" s="105" t="str">
        <f t="shared" si="11"/>
        <v/>
      </c>
      <c r="AH54" s="203" t="str">
        <f t="shared" si="11"/>
        <v/>
      </c>
      <c r="AI54" s="203"/>
      <c r="AJ54" s="203"/>
      <c r="AK54" s="203"/>
      <c r="AL54" s="203"/>
      <c r="AM54" s="203"/>
      <c r="AN54" s="106" t="str">
        <f t="shared" ref="AN54:AQ68" si="12">IF(AN17="","",AN17)</f>
        <v/>
      </c>
      <c r="AO54" s="107" t="str">
        <f t="shared" si="12"/>
        <v/>
      </c>
      <c r="AP54" s="108" t="str">
        <f t="shared" si="12"/>
        <v/>
      </c>
      <c r="AQ54" s="109" t="str">
        <f t="shared" si="12"/>
        <v/>
      </c>
      <c r="AR54" s="34" t="str">
        <f t="shared" ref="AR54:AR68" si="13">_xlfn.IFS(AH54="","",AN54="",10%,AN54="※",8%)</f>
        <v/>
      </c>
      <c r="AS54" s="110" t="str">
        <f t="shared" ref="AS54:AS68" si="14">IF(AQ54="","",AO54*AQ54)</f>
        <v/>
      </c>
      <c r="AT54" s="175" t="str">
        <f t="shared" ref="AT54:AT68" si="15">IF(AT17="","",AT17)</f>
        <v/>
      </c>
      <c r="AU54" s="175"/>
      <c r="AV54" s="175"/>
      <c r="AW54" s="176"/>
      <c r="AX54" s="177" t="str">
        <f t="shared" ref="AX54:AX68" si="16">IF(AX17="","",AX17)</f>
        <v/>
      </c>
      <c r="AY54" s="178"/>
      <c r="AZ54" s="178"/>
      <c r="BA54" s="178"/>
      <c r="BB54" s="178"/>
      <c r="BC54" s="158" t="str">
        <f t="shared" ref="BC54:BC68" si="17">IF(BC17="","",BC17)</f>
        <v/>
      </c>
      <c r="BD54" s="159"/>
      <c r="BE54" s="159"/>
      <c r="BF54" s="159"/>
      <c r="BG54" s="159"/>
      <c r="BH54" s="160"/>
      <c r="BJ54" s="30"/>
    </row>
    <row r="55" spans="1:62" ht="24" customHeight="1" x14ac:dyDescent="0.15">
      <c r="A55" s="111" t="str">
        <f t="shared" si="4"/>
        <v/>
      </c>
      <c r="B55" s="112" t="str">
        <f t="shared" si="4"/>
        <v/>
      </c>
      <c r="C55" s="154" t="str">
        <f t="shared" si="4"/>
        <v/>
      </c>
      <c r="D55" s="155"/>
      <c r="E55" s="155"/>
      <c r="F55" s="155"/>
      <c r="G55" s="155"/>
      <c r="H55" s="156"/>
      <c r="I55" s="113" t="str">
        <f t="shared" si="5"/>
        <v/>
      </c>
      <c r="J55" s="114" t="str">
        <f t="shared" si="5"/>
        <v/>
      </c>
      <c r="K55" s="115" t="str">
        <f t="shared" si="5"/>
        <v/>
      </c>
      <c r="L55" s="116" t="str">
        <f t="shared" si="5"/>
        <v/>
      </c>
      <c r="M55" s="27" t="str">
        <f t="shared" si="6"/>
        <v/>
      </c>
      <c r="N55" s="117" t="str">
        <f t="shared" si="7"/>
        <v/>
      </c>
      <c r="O55" s="163" t="str">
        <f t="shared" si="8"/>
        <v/>
      </c>
      <c r="P55" s="164"/>
      <c r="Q55" s="164"/>
      <c r="R55" s="165"/>
      <c r="S55" s="166" t="str">
        <f t="shared" si="9"/>
        <v/>
      </c>
      <c r="T55" s="167"/>
      <c r="U55" s="167"/>
      <c r="V55" s="167"/>
      <c r="W55" s="168"/>
      <c r="X55" s="151" t="str">
        <f t="shared" si="10"/>
        <v/>
      </c>
      <c r="Y55" s="152"/>
      <c r="Z55" s="152"/>
      <c r="AA55" s="152"/>
      <c r="AB55" s="152"/>
      <c r="AC55" s="153"/>
      <c r="AD55" s="32"/>
      <c r="AE55" s="32"/>
      <c r="AF55" s="111" t="str">
        <f t="shared" si="11"/>
        <v/>
      </c>
      <c r="AG55" s="112" t="str">
        <f t="shared" si="11"/>
        <v/>
      </c>
      <c r="AH55" s="154" t="str">
        <f t="shared" si="11"/>
        <v/>
      </c>
      <c r="AI55" s="155"/>
      <c r="AJ55" s="155"/>
      <c r="AK55" s="155"/>
      <c r="AL55" s="155"/>
      <c r="AM55" s="156"/>
      <c r="AN55" s="113" t="str">
        <f t="shared" si="12"/>
        <v/>
      </c>
      <c r="AO55" s="114" t="str">
        <f t="shared" si="12"/>
        <v/>
      </c>
      <c r="AP55" s="115" t="str">
        <f t="shared" si="12"/>
        <v/>
      </c>
      <c r="AQ55" s="116" t="str">
        <f t="shared" si="12"/>
        <v/>
      </c>
      <c r="AR55" s="27" t="str">
        <f t="shared" si="13"/>
        <v/>
      </c>
      <c r="AS55" s="117" t="str">
        <f t="shared" si="14"/>
        <v/>
      </c>
      <c r="AT55" s="163" t="str">
        <f t="shared" si="15"/>
        <v/>
      </c>
      <c r="AU55" s="164"/>
      <c r="AV55" s="164"/>
      <c r="AW55" s="165"/>
      <c r="AX55" s="166" t="str">
        <f t="shared" si="16"/>
        <v/>
      </c>
      <c r="AY55" s="167"/>
      <c r="AZ55" s="167"/>
      <c r="BA55" s="167"/>
      <c r="BB55" s="168"/>
      <c r="BC55" s="151" t="str">
        <f t="shared" si="17"/>
        <v/>
      </c>
      <c r="BD55" s="152"/>
      <c r="BE55" s="152"/>
      <c r="BF55" s="152"/>
      <c r="BG55" s="152"/>
      <c r="BH55" s="153"/>
      <c r="BI55" s="31"/>
      <c r="BJ55" s="29"/>
    </row>
    <row r="56" spans="1:62" ht="24" customHeight="1" x14ac:dyDescent="0.15">
      <c r="A56" s="111" t="str">
        <f t="shared" si="4"/>
        <v/>
      </c>
      <c r="B56" s="112" t="str">
        <f t="shared" si="4"/>
        <v/>
      </c>
      <c r="C56" s="154" t="str">
        <f t="shared" si="4"/>
        <v/>
      </c>
      <c r="D56" s="155"/>
      <c r="E56" s="155"/>
      <c r="F56" s="155"/>
      <c r="G56" s="155"/>
      <c r="H56" s="156"/>
      <c r="I56" s="113" t="str">
        <f t="shared" si="5"/>
        <v/>
      </c>
      <c r="J56" s="114" t="str">
        <f t="shared" si="5"/>
        <v/>
      </c>
      <c r="K56" s="115" t="str">
        <f t="shared" si="5"/>
        <v/>
      </c>
      <c r="L56" s="116" t="str">
        <f t="shared" si="5"/>
        <v/>
      </c>
      <c r="M56" s="27" t="str">
        <f t="shared" si="6"/>
        <v/>
      </c>
      <c r="N56" s="117" t="str">
        <f t="shared" si="7"/>
        <v/>
      </c>
      <c r="O56" s="163" t="str">
        <f t="shared" si="8"/>
        <v/>
      </c>
      <c r="P56" s="164"/>
      <c r="Q56" s="164"/>
      <c r="R56" s="165"/>
      <c r="S56" s="166" t="str">
        <f t="shared" si="9"/>
        <v/>
      </c>
      <c r="T56" s="167"/>
      <c r="U56" s="167"/>
      <c r="V56" s="167"/>
      <c r="W56" s="168"/>
      <c r="X56" s="151" t="str">
        <f t="shared" si="10"/>
        <v/>
      </c>
      <c r="Y56" s="152"/>
      <c r="Z56" s="152"/>
      <c r="AA56" s="152"/>
      <c r="AB56" s="152"/>
      <c r="AC56" s="153"/>
      <c r="AD56" s="33"/>
      <c r="AE56" s="33"/>
      <c r="AF56" s="111" t="str">
        <f t="shared" si="11"/>
        <v/>
      </c>
      <c r="AG56" s="112" t="str">
        <f t="shared" si="11"/>
        <v/>
      </c>
      <c r="AH56" s="154" t="str">
        <f t="shared" si="11"/>
        <v/>
      </c>
      <c r="AI56" s="155"/>
      <c r="AJ56" s="155"/>
      <c r="AK56" s="155"/>
      <c r="AL56" s="155"/>
      <c r="AM56" s="156"/>
      <c r="AN56" s="113" t="str">
        <f t="shared" si="12"/>
        <v/>
      </c>
      <c r="AO56" s="114" t="str">
        <f t="shared" si="12"/>
        <v/>
      </c>
      <c r="AP56" s="115" t="str">
        <f t="shared" si="12"/>
        <v/>
      </c>
      <c r="AQ56" s="116" t="str">
        <f t="shared" si="12"/>
        <v/>
      </c>
      <c r="AR56" s="27" t="str">
        <f t="shared" si="13"/>
        <v/>
      </c>
      <c r="AS56" s="117" t="str">
        <f t="shared" si="14"/>
        <v/>
      </c>
      <c r="AT56" s="163" t="str">
        <f t="shared" si="15"/>
        <v/>
      </c>
      <c r="AU56" s="164"/>
      <c r="AV56" s="164"/>
      <c r="AW56" s="165"/>
      <c r="AX56" s="166" t="str">
        <f t="shared" si="16"/>
        <v/>
      </c>
      <c r="AY56" s="167"/>
      <c r="AZ56" s="167"/>
      <c r="BA56" s="167"/>
      <c r="BB56" s="168"/>
      <c r="BC56" s="151" t="str">
        <f t="shared" si="17"/>
        <v/>
      </c>
      <c r="BD56" s="152"/>
      <c r="BE56" s="152"/>
      <c r="BF56" s="152"/>
      <c r="BG56" s="152"/>
      <c r="BH56" s="153"/>
      <c r="BI56" s="31"/>
      <c r="BJ56" s="30"/>
    </row>
    <row r="57" spans="1:62" ht="24" customHeight="1" x14ac:dyDescent="0.15">
      <c r="A57" s="111" t="str">
        <f t="shared" si="4"/>
        <v/>
      </c>
      <c r="B57" s="112" t="str">
        <f t="shared" si="4"/>
        <v/>
      </c>
      <c r="C57" s="154" t="str">
        <f t="shared" si="4"/>
        <v/>
      </c>
      <c r="D57" s="155"/>
      <c r="E57" s="155"/>
      <c r="F57" s="155"/>
      <c r="G57" s="155"/>
      <c r="H57" s="156"/>
      <c r="I57" s="113" t="str">
        <f t="shared" si="5"/>
        <v/>
      </c>
      <c r="J57" s="114" t="str">
        <f t="shared" si="5"/>
        <v/>
      </c>
      <c r="K57" s="115" t="str">
        <f t="shared" si="5"/>
        <v/>
      </c>
      <c r="L57" s="116" t="str">
        <f t="shared" si="5"/>
        <v/>
      </c>
      <c r="M57" s="27" t="str">
        <f t="shared" si="6"/>
        <v/>
      </c>
      <c r="N57" s="117" t="str">
        <f t="shared" si="7"/>
        <v/>
      </c>
      <c r="O57" s="163" t="str">
        <f t="shared" si="8"/>
        <v/>
      </c>
      <c r="P57" s="164"/>
      <c r="Q57" s="164"/>
      <c r="R57" s="165"/>
      <c r="S57" s="166" t="str">
        <f t="shared" si="9"/>
        <v/>
      </c>
      <c r="T57" s="167"/>
      <c r="U57" s="167"/>
      <c r="V57" s="167"/>
      <c r="W57" s="168"/>
      <c r="X57" s="151" t="str">
        <f t="shared" si="10"/>
        <v/>
      </c>
      <c r="Y57" s="152"/>
      <c r="Z57" s="152"/>
      <c r="AA57" s="152"/>
      <c r="AB57" s="152"/>
      <c r="AC57" s="153"/>
      <c r="AD57" s="32"/>
      <c r="AE57" s="32"/>
      <c r="AF57" s="111" t="str">
        <f t="shared" si="11"/>
        <v/>
      </c>
      <c r="AG57" s="112" t="str">
        <f t="shared" si="11"/>
        <v/>
      </c>
      <c r="AH57" s="154" t="str">
        <f t="shared" si="11"/>
        <v/>
      </c>
      <c r="AI57" s="155"/>
      <c r="AJ57" s="155"/>
      <c r="AK57" s="155"/>
      <c r="AL57" s="155"/>
      <c r="AM57" s="156"/>
      <c r="AN57" s="113" t="str">
        <f t="shared" si="12"/>
        <v/>
      </c>
      <c r="AO57" s="114" t="str">
        <f t="shared" si="12"/>
        <v/>
      </c>
      <c r="AP57" s="115" t="str">
        <f t="shared" si="12"/>
        <v/>
      </c>
      <c r="AQ57" s="116" t="str">
        <f t="shared" si="12"/>
        <v/>
      </c>
      <c r="AR57" s="27" t="str">
        <f t="shared" si="13"/>
        <v/>
      </c>
      <c r="AS57" s="117" t="str">
        <f t="shared" si="14"/>
        <v/>
      </c>
      <c r="AT57" s="163" t="str">
        <f t="shared" si="15"/>
        <v/>
      </c>
      <c r="AU57" s="164"/>
      <c r="AV57" s="164"/>
      <c r="AW57" s="165"/>
      <c r="AX57" s="166" t="str">
        <f t="shared" si="16"/>
        <v/>
      </c>
      <c r="AY57" s="167"/>
      <c r="AZ57" s="167"/>
      <c r="BA57" s="167"/>
      <c r="BB57" s="168"/>
      <c r="BC57" s="151" t="str">
        <f t="shared" si="17"/>
        <v/>
      </c>
      <c r="BD57" s="152"/>
      <c r="BE57" s="152"/>
      <c r="BF57" s="152"/>
      <c r="BG57" s="152"/>
      <c r="BH57" s="153"/>
      <c r="BI57" s="31"/>
      <c r="BJ57" s="30"/>
    </row>
    <row r="58" spans="1:62" ht="24" customHeight="1" x14ac:dyDescent="0.15">
      <c r="A58" s="111" t="str">
        <f t="shared" si="4"/>
        <v/>
      </c>
      <c r="B58" s="112" t="str">
        <f t="shared" si="4"/>
        <v/>
      </c>
      <c r="C58" s="154" t="str">
        <f t="shared" si="4"/>
        <v/>
      </c>
      <c r="D58" s="155"/>
      <c r="E58" s="155"/>
      <c r="F58" s="155"/>
      <c r="G58" s="155"/>
      <c r="H58" s="156"/>
      <c r="I58" s="113" t="str">
        <f t="shared" si="5"/>
        <v/>
      </c>
      <c r="J58" s="114" t="str">
        <f t="shared" si="5"/>
        <v/>
      </c>
      <c r="K58" s="115" t="str">
        <f t="shared" si="5"/>
        <v/>
      </c>
      <c r="L58" s="116" t="str">
        <f t="shared" si="5"/>
        <v/>
      </c>
      <c r="M58" s="27" t="str">
        <f t="shared" si="6"/>
        <v/>
      </c>
      <c r="N58" s="117" t="str">
        <f t="shared" si="7"/>
        <v/>
      </c>
      <c r="O58" s="163" t="str">
        <f t="shared" si="8"/>
        <v/>
      </c>
      <c r="P58" s="164"/>
      <c r="Q58" s="164"/>
      <c r="R58" s="165"/>
      <c r="S58" s="166" t="str">
        <f t="shared" si="9"/>
        <v/>
      </c>
      <c r="T58" s="167"/>
      <c r="U58" s="167"/>
      <c r="V58" s="167"/>
      <c r="W58" s="168"/>
      <c r="X58" s="151" t="str">
        <f t="shared" si="10"/>
        <v/>
      </c>
      <c r="Y58" s="152"/>
      <c r="Z58" s="152"/>
      <c r="AA58" s="152"/>
      <c r="AB58" s="152"/>
      <c r="AC58" s="153"/>
      <c r="AD58" s="29"/>
      <c r="AE58" s="29"/>
      <c r="AF58" s="111" t="str">
        <f t="shared" si="11"/>
        <v/>
      </c>
      <c r="AG58" s="112" t="str">
        <f t="shared" si="11"/>
        <v/>
      </c>
      <c r="AH58" s="154" t="str">
        <f t="shared" si="11"/>
        <v/>
      </c>
      <c r="AI58" s="155"/>
      <c r="AJ58" s="155"/>
      <c r="AK58" s="155"/>
      <c r="AL58" s="155"/>
      <c r="AM58" s="156"/>
      <c r="AN58" s="113" t="str">
        <f t="shared" si="12"/>
        <v/>
      </c>
      <c r="AO58" s="114" t="str">
        <f t="shared" si="12"/>
        <v/>
      </c>
      <c r="AP58" s="115" t="str">
        <f t="shared" si="12"/>
        <v/>
      </c>
      <c r="AQ58" s="116" t="str">
        <f t="shared" si="12"/>
        <v/>
      </c>
      <c r="AR58" s="27" t="str">
        <f t="shared" si="13"/>
        <v/>
      </c>
      <c r="AS58" s="117" t="str">
        <f t="shared" si="14"/>
        <v/>
      </c>
      <c r="AT58" s="163" t="str">
        <f t="shared" si="15"/>
        <v/>
      </c>
      <c r="AU58" s="164"/>
      <c r="AV58" s="164"/>
      <c r="AW58" s="165"/>
      <c r="AX58" s="166" t="str">
        <f t="shared" si="16"/>
        <v/>
      </c>
      <c r="AY58" s="167"/>
      <c r="AZ58" s="167"/>
      <c r="BA58" s="167"/>
      <c r="BB58" s="168"/>
      <c r="BC58" s="151" t="str">
        <f t="shared" si="17"/>
        <v/>
      </c>
      <c r="BD58" s="152"/>
      <c r="BE58" s="152"/>
      <c r="BF58" s="152"/>
      <c r="BG58" s="152"/>
      <c r="BH58" s="153"/>
      <c r="BI58" s="29"/>
      <c r="BJ58" s="28"/>
    </row>
    <row r="59" spans="1:62" ht="24" customHeight="1" x14ac:dyDescent="0.15">
      <c r="A59" s="111" t="str">
        <f t="shared" si="4"/>
        <v/>
      </c>
      <c r="B59" s="112" t="str">
        <f t="shared" si="4"/>
        <v/>
      </c>
      <c r="C59" s="154" t="str">
        <f t="shared" si="4"/>
        <v/>
      </c>
      <c r="D59" s="155"/>
      <c r="E59" s="155"/>
      <c r="F59" s="155"/>
      <c r="G59" s="155"/>
      <c r="H59" s="156"/>
      <c r="I59" s="113" t="str">
        <f t="shared" si="5"/>
        <v/>
      </c>
      <c r="J59" s="114" t="str">
        <f t="shared" si="5"/>
        <v/>
      </c>
      <c r="K59" s="115" t="str">
        <f t="shared" si="5"/>
        <v/>
      </c>
      <c r="L59" s="116" t="str">
        <f t="shared" si="5"/>
        <v/>
      </c>
      <c r="M59" s="27" t="str">
        <f t="shared" si="6"/>
        <v/>
      </c>
      <c r="N59" s="117" t="str">
        <f t="shared" si="7"/>
        <v/>
      </c>
      <c r="O59" s="163" t="str">
        <f t="shared" si="8"/>
        <v/>
      </c>
      <c r="P59" s="164"/>
      <c r="Q59" s="164"/>
      <c r="R59" s="165"/>
      <c r="S59" s="166" t="str">
        <f t="shared" si="9"/>
        <v/>
      </c>
      <c r="T59" s="167"/>
      <c r="U59" s="167"/>
      <c r="V59" s="167"/>
      <c r="W59" s="168"/>
      <c r="X59" s="151" t="str">
        <f t="shared" si="10"/>
        <v/>
      </c>
      <c r="Y59" s="152"/>
      <c r="Z59" s="152"/>
      <c r="AA59" s="152"/>
      <c r="AB59" s="152"/>
      <c r="AC59" s="153"/>
      <c r="AF59" s="111" t="str">
        <f t="shared" si="11"/>
        <v/>
      </c>
      <c r="AG59" s="112" t="str">
        <f t="shared" si="11"/>
        <v/>
      </c>
      <c r="AH59" s="154" t="str">
        <f t="shared" si="11"/>
        <v/>
      </c>
      <c r="AI59" s="155"/>
      <c r="AJ59" s="155"/>
      <c r="AK59" s="155"/>
      <c r="AL59" s="155"/>
      <c r="AM59" s="156"/>
      <c r="AN59" s="113" t="str">
        <f t="shared" si="12"/>
        <v/>
      </c>
      <c r="AO59" s="114" t="str">
        <f t="shared" si="12"/>
        <v/>
      </c>
      <c r="AP59" s="115" t="str">
        <f t="shared" si="12"/>
        <v/>
      </c>
      <c r="AQ59" s="116" t="str">
        <f t="shared" si="12"/>
        <v/>
      </c>
      <c r="AR59" s="27" t="str">
        <f t="shared" si="13"/>
        <v/>
      </c>
      <c r="AS59" s="117" t="str">
        <f t="shared" si="14"/>
        <v/>
      </c>
      <c r="AT59" s="163" t="str">
        <f t="shared" si="15"/>
        <v/>
      </c>
      <c r="AU59" s="164"/>
      <c r="AV59" s="164"/>
      <c r="AW59" s="165"/>
      <c r="AX59" s="166" t="str">
        <f t="shared" si="16"/>
        <v/>
      </c>
      <c r="AY59" s="167"/>
      <c r="AZ59" s="167"/>
      <c r="BA59" s="167"/>
      <c r="BB59" s="168"/>
      <c r="BC59" s="151" t="str">
        <f t="shared" si="17"/>
        <v/>
      </c>
      <c r="BD59" s="152"/>
      <c r="BE59" s="152"/>
      <c r="BF59" s="152"/>
      <c r="BG59" s="152"/>
      <c r="BH59" s="153"/>
    </row>
    <row r="60" spans="1:62" ht="24" customHeight="1" x14ac:dyDescent="0.15">
      <c r="A60" s="111" t="str">
        <f t="shared" si="4"/>
        <v/>
      </c>
      <c r="B60" s="112" t="str">
        <f t="shared" si="4"/>
        <v/>
      </c>
      <c r="C60" s="154" t="str">
        <f t="shared" si="4"/>
        <v/>
      </c>
      <c r="D60" s="155"/>
      <c r="E60" s="155"/>
      <c r="F60" s="155"/>
      <c r="G60" s="155"/>
      <c r="H60" s="156"/>
      <c r="I60" s="113" t="str">
        <f t="shared" si="5"/>
        <v/>
      </c>
      <c r="J60" s="114" t="str">
        <f t="shared" si="5"/>
        <v/>
      </c>
      <c r="K60" s="115" t="str">
        <f t="shared" si="5"/>
        <v/>
      </c>
      <c r="L60" s="116" t="str">
        <f t="shared" si="5"/>
        <v/>
      </c>
      <c r="M60" s="27" t="str">
        <f t="shared" si="6"/>
        <v/>
      </c>
      <c r="N60" s="117" t="str">
        <f t="shared" si="7"/>
        <v/>
      </c>
      <c r="O60" s="163" t="str">
        <f t="shared" si="8"/>
        <v/>
      </c>
      <c r="P60" s="164"/>
      <c r="Q60" s="164"/>
      <c r="R60" s="165"/>
      <c r="S60" s="166" t="str">
        <f t="shared" si="9"/>
        <v/>
      </c>
      <c r="T60" s="167"/>
      <c r="U60" s="167"/>
      <c r="V60" s="167"/>
      <c r="W60" s="168"/>
      <c r="X60" s="151" t="str">
        <f t="shared" si="10"/>
        <v/>
      </c>
      <c r="Y60" s="152"/>
      <c r="Z60" s="152"/>
      <c r="AA60" s="152"/>
      <c r="AB60" s="152"/>
      <c r="AC60" s="153"/>
      <c r="AF60" s="111" t="str">
        <f t="shared" si="11"/>
        <v/>
      </c>
      <c r="AG60" s="112" t="str">
        <f t="shared" si="11"/>
        <v/>
      </c>
      <c r="AH60" s="154" t="str">
        <f t="shared" si="11"/>
        <v/>
      </c>
      <c r="AI60" s="155"/>
      <c r="AJ60" s="155"/>
      <c r="AK60" s="155"/>
      <c r="AL60" s="155"/>
      <c r="AM60" s="156"/>
      <c r="AN60" s="113" t="str">
        <f t="shared" si="12"/>
        <v/>
      </c>
      <c r="AO60" s="114" t="str">
        <f t="shared" si="12"/>
        <v/>
      </c>
      <c r="AP60" s="115" t="str">
        <f t="shared" si="12"/>
        <v/>
      </c>
      <c r="AQ60" s="116" t="str">
        <f t="shared" si="12"/>
        <v/>
      </c>
      <c r="AR60" s="27" t="str">
        <f t="shared" si="13"/>
        <v/>
      </c>
      <c r="AS60" s="117" t="str">
        <f t="shared" si="14"/>
        <v/>
      </c>
      <c r="AT60" s="163" t="str">
        <f t="shared" si="15"/>
        <v/>
      </c>
      <c r="AU60" s="164"/>
      <c r="AV60" s="164"/>
      <c r="AW60" s="165"/>
      <c r="AX60" s="166" t="str">
        <f t="shared" si="16"/>
        <v/>
      </c>
      <c r="AY60" s="167"/>
      <c r="AZ60" s="167"/>
      <c r="BA60" s="167"/>
      <c r="BB60" s="168"/>
      <c r="BC60" s="151" t="str">
        <f t="shared" si="17"/>
        <v/>
      </c>
      <c r="BD60" s="152"/>
      <c r="BE60" s="152"/>
      <c r="BF60" s="152"/>
      <c r="BG60" s="152"/>
      <c r="BH60" s="153"/>
    </row>
    <row r="61" spans="1:62" ht="24" customHeight="1" x14ac:dyDescent="0.15">
      <c r="A61" s="111" t="str">
        <f t="shared" si="4"/>
        <v/>
      </c>
      <c r="B61" s="112" t="str">
        <f t="shared" si="4"/>
        <v/>
      </c>
      <c r="C61" s="154" t="str">
        <f t="shared" si="4"/>
        <v/>
      </c>
      <c r="D61" s="155"/>
      <c r="E61" s="155"/>
      <c r="F61" s="155"/>
      <c r="G61" s="155"/>
      <c r="H61" s="156"/>
      <c r="I61" s="113" t="str">
        <f t="shared" si="5"/>
        <v/>
      </c>
      <c r="J61" s="114" t="str">
        <f t="shared" si="5"/>
        <v/>
      </c>
      <c r="K61" s="115" t="str">
        <f t="shared" si="5"/>
        <v/>
      </c>
      <c r="L61" s="116" t="str">
        <f t="shared" si="5"/>
        <v/>
      </c>
      <c r="M61" s="27" t="str">
        <f t="shared" si="6"/>
        <v/>
      </c>
      <c r="N61" s="117" t="str">
        <f t="shared" si="7"/>
        <v/>
      </c>
      <c r="O61" s="163" t="str">
        <f t="shared" si="8"/>
        <v/>
      </c>
      <c r="P61" s="164"/>
      <c r="Q61" s="164"/>
      <c r="R61" s="165"/>
      <c r="S61" s="166" t="str">
        <f t="shared" si="9"/>
        <v/>
      </c>
      <c r="T61" s="167"/>
      <c r="U61" s="167"/>
      <c r="V61" s="167"/>
      <c r="W61" s="168"/>
      <c r="X61" s="151" t="str">
        <f t="shared" si="10"/>
        <v/>
      </c>
      <c r="Y61" s="152"/>
      <c r="Z61" s="152"/>
      <c r="AA61" s="152"/>
      <c r="AB61" s="152"/>
      <c r="AC61" s="153"/>
      <c r="AF61" s="111" t="str">
        <f t="shared" si="11"/>
        <v/>
      </c>
      <c r="AG61" s="112" t="str">
        <f t="shared" si="11"/>
        <v/>
      </c>
      <c r="AH61" s="154" t="str">
        <f t="shared" si="11"/>
        <v/>
      </c>
      <c r="AI61" s="155"/>
      <c r="AJ61" s="155"/>
      <c r="AK61" s="155"/>
      <c r="AL61" s="155"/>
      <c r="AM61" s="156"/>
      <c r="AN61" s="113" t="str">
        <f t="shared" si="12"/>
        <v/>
      </c>
      <c r="AO61" s="114" t="str">
        <f t="shared" si="12"/>
        <v/>
      </c>
      <c r="AP61" s="115" t="str">
        <f t="shared" si="12"/>
        <v/>
      </c>
      <c r="AQ61" s="116" t="str">
        <f t="shared" si="12"/>
        <v/>
      </c>
      <c r="AR61" s="27" t="str">
        <f t="shared" si="13"/>
        <v/>
      </c>
      <c r="AS61" s="117" t="str">
        <f t="shared" si="14"/>
        <v/>
      </c>
      <c r="AT61" s="163" t="str">
        <f t="shared" si="15"/>
        <v/>
      </c>
      <c r="AU61" s="164"/>
      <c r="AV61" s="164"/>
      <c r="AW61" s="165"/>
      <c r="AX61" s="166" t="str">
        <f t="shared" si="16"/>
        <v/>
      </c>
      <c r="AY61" s="167"/>
      <c r="AZ61" s="167"/>
      <c r="BA61" s="167"/>
      <c r="BB61" s="168"/>
      <c r="BC61" s="151" t="str">
        <f t="shared" si="17"/>
        <v/>
      </c>
      <c r="BD61" s="152"/>
      <c r="BE61" s="152"/>
      <c r="BF61" s="152"/>
      <c r="BG61" s="152"/>
      <c r="BH61" s="153"/>
    </row>
    <row r="62" spans="1:62" ht="24" customHeight="1" x14ac:dyDescent="0.15">
      <c r="A62" s="111" t="str">
        <f t="shared" si="4"/>
        <v/>
      </c>
      <c r="B62" s="112" t="str">
        <f t="shared" si="4"/>
        <v/>
      </c>
      <c r="C62" s="154" t="str">
        <f t="shared" si="4"/>
        <v/>
      </c>
      <c r="D62" s="155"/>
      <c r="E62" s="155"/>
      <c r="F62" s="155"/>
      <c r="G62" s="155"/>
      <c r="H62" s="156"/>
      <c r="I62" s="113" t="str">
        <f t="shared" si="5"/>
        <v/>
      </c>
      <c r="J62" s="114" t="str">
        <f t="shared" si="5"/>
        <v/>
      </c>
      <c r="K62" s="115" t="str">
        <f t="shared" si="5"/>
        <v/>
      </c>
      <c r="L62" s="116" t="str">
        <f t="shared" si="5"/>
        <v/>
      </c>
      <c r="M62" s="27" t="str">
        <f t="shared" si="6"/>
        <v/>
      </c>
      <c r="N62" s="117" t="str">
        <f t="shared" si="7"/>
        <v/>
      </c>
      <c r="O62" s="163" t="str">
        <f t="shared" si="8"/>
        <v/>
      </c>
      <c r="P62" s="164"/>
      <c r="Q62" s="164"/>
      <c r="R62" s="165"/>
      <c r="S62" s="166" t="str">
        <f t="shared" si="9"/>
        <v/>
      </c>
      <c r="T62" s="167"/>
      <c r="U62" s="167"/>
      <c r="V62" s="167"/>
      <c r="W62" s="168"/>
      <c r="X62" s="151" t="str">
        <f t="shared" si="10"/>
        <v/>
      </c>
      <c r="Y62" s="152"/>
      <c r="Z62" s="152"/>
      <c r="AA62" s="152"/>
      <c r="AB62" s="152"/>
      <c r="AC62" s="153"/>
      <c r="AD62" s="28"/>
      <c r="AE62" s="28"/>
      <c r="AF62" s="111" t="str">
        <f t="shared" si="11"/>
        <v/>
      </c>
      <c r="AG62" s="112" t="str">
        <f t="shared" si="11"/>
        <v/>
      </c>
      <c r="AH62" s="154" t="str">
        <f t="shared" si="11"/>
        <v/>
      </c>
      <c r="AI62" s="155"/>
      <c r="AJ62" s="155"/>
      <c r="AK62" s="155"/>
      <c r="AL62" s="155"/>
      <c r="AM62" s="156"/>
      <c r="AN62" s="113" t="str">
        <f t="shared" si="12"/>
        <v/>
      </c>
      <c r="AO62" s="114" t="str">
        <f t="shared" si="12"/>
        <v/>
      </c>
      <c r="AP62" s="115" t="str">
        <f t="shared" si="12"/>
        <v/>
      </c>
      <c r="AQ62" s="116" t="str">
        <f t="shared" si="12"/>
        <v/>
      </c>
      <c r="AR62" s="27" t="str">
        <f t="shared" si="13"/>
        <v/>
      </c>
      <c r="AS62" s="117" t="str">
        <f t="shared" si="14"/>
        <v/>
      </c>
      <c r="AT62" s="163" t="str">
        <f t="shared" si="15"/>
        <v/>
      </c>
      <c r="AU62" s="164"/>
      <c r="AV62" s="164"/>
      <c r="AW62" s="165"/>
      <c r="AX62" s="166" t="str">
        <f t="shared" si="16"/>
        <v/>
      </c>
      <c r="AY62" s="167"/>
      <c r="AZ62" s="167"/>
      <c r="BA62" s="167"/>
      <c r="BB62" s="168"/>
      <c r="BC62" s="151" t="str">
        <f t="shared" si="17"/>
        <v/>
      </c>
      <c r="BD62" s="152"/>
      <c r="BE62" s="152"/>
      <c r="BF62" s="152"/>
      <c r="BG62" s="152"/>
      <c r="BH62" s="153"/>
    </row>
    <row r="63" spans="1:62" ht="24" customHeight="1" x14ac:dyDescent="0.15">
      <c r="A63" s="111" t="str">
        <f t="shared" si="4"/>
        <v/>
      </c>
      <c r="B63" s="112" t="str">
        <f t="shared" si="4"/>
        <v/>
      </c>
      <c r="C63" s="154" t="str">
        <f t="shared" si="4"/>
        <v/>
      </c>
      <c r="D63" s="155"/>
      <c r="E63" s="155"/>
      <c r="F63" s="155"/>
      <c r="G63" s="155"/>
      <c r="H63" s="156"/>
      <c r="I63" s="113" t="str">
        <f t="shared" si="5"/>
        <v/>
      </c>
      <c r="J63" s="114" t="str">
        <f t="shared" si="5"/>
        <v/>
      </c>
      <c r="K63" s="115" t="str">
        <f t="shared" si="5"/>
        <v/>
      </c>
      <c r="L63" s="116" t="str">
        <f t="shared" si="5"/>
        <v/>
      </c>
      <c r="M63" s="27" t="str">
        <f t="shared" si="6"/>
        <v/>
      </c>
      <c r="N63" s="117" t="str">
        <f t="shared" si="7"/>
        <v/>
      </c>
      <c r="O63" s="163" t="str">
        <f t="shared" si="8"/>
        <v/>
      </c>
      <c r="P63" s="164"/>
      <c r="Q63" s="164"/>
      <c r="R63" s="165"/>
      <c r="S63" s="166" t="str">
        <f t="shared" si="9"/>
        <v/>
      </c>
      <c r="T63" s="167"/>
      <c r="U63" s="167"/>
      <c r="V63" s="167"/>
      <c r="W63" s="168"/>
      <c r="X63" s="151" t="str">
        <f t="shared" si="10"/>
        <v/>
      </c>
      <c r="Y63" s="152"/>
      <c r="Z63" s="152"/>
      <c r="AA63" s="152"/>
      <c r="AB63" s="152"/>
      <c r="AC63" s="153"/>
      <c r="AF63" s="111" t="str">
        <f t="shared" si="11"/>
        <v/>
      </c>
      <c r="AG63" s="112" t="str">
        <f t="shared" si="11"/>
        <v/>
      </c>
      <c r="AH63" s="154" t="str">
        <f t="shared" si="11"/>
        <v/>
      </c>
      <c r="AI63" s="155"/>
      <c r="AJ63" s="155"/>
      <c r="AK63" s="155"/>
      <c r="AL63" s="155"/>
      <c r="AM63" s="156"/>
      <c r="AN63" s="113" t="str">
        <f t="shared" si="12"/>
        <v/>
      </c>
      <c r="AO63" s="114" t="str">
        <f t="shared" si="12"/>
        <v/>
      </c>
      <c r="AP63" s="115" t="str">
        <f t="shared" si="12"/>
        <v/>
      </c>
      <c r="AQ63" s="116" t="str">
        <f t="shared" si="12"/>
        <v/>
      </c>
      <c r="AR63" s="27" t="str">
        <f t="shared" si="13"/>
        <v/>
      </c>
      <c r="AS63" s="117" t="str">
        <f t="shared" si="14"/>
        <v/>
      </c>
      <c r="AT63" s="163" t="str">
        <f t="shared" si="15"/>
        <v/>
      </c>
      <c r="AU63" s="164"/>
      <c r="AV63" s="164"/>
      <c r="AW63" s="165"/>
      <c r="AX63" s="166" t="str">
        <f t="shared" si="16"/>
        <v/>
      </c>
      <c r="AY63" s="167"/>
      <c r="AZ63" s="167"/>
      <c r="BA63" s="167"/>
      <c r="BB63" s="168"/>
      <c r="BC63" s="151" t="str">
        <f t="shared" si="17"/>
        <v/>
      </c>
      <c r="BD63" s="152"/>
      <c r="BE63" s="152"/>
      <c r="BF63" s="152"/>
      <c r="BG63" s="152"/>
      <c r="BH63" s="153"/>
    </row>
    <row r="64" spans="1:62" ht="24" customHeight="1" x14ac:dyDescent="0.15">
      <c r="A64" s="111" t="str">
        <f t="shared" si="4"/>
        <v/>
      </c>
      <c r="B64" s="112" t="str">
        <f t="shared" si="4"/>
        <v/>
      </c>
      <c r="C64" s="154" t="str">
        <f t="shared" si="4"/>
        <v/>
      </c>
      <c r="D64" s="155"/>
      <c r="E64" s="155"/>
      <c r="F64" s="155"/>
      <c r="G64" s="155"/>
      <c r="H64" s="156"/>
      <c r="I64" s="113" t="str">
        <f t="shared" si="5"/>
        <v/>
      </c>
      <c r="J64" s="114" t="str">
        <f t="shared" si="5"/>
        <v/>
      </c>
      <c r="K64" s="115" t="str">
        <f t="shared" si="5"/>
        <v/>
      </c>
      <c r="L64" s="116" t="str">
        <f t="shared" si="5"/>
        <v/>
      </c>
      <c r="M64" s="27" t="str">
        <f t="shared" si="6"/>
        <v/>
      </c>
      <c r="N64" s="117" t="str">
        <f t="shared" si="7"/>
        <v/>
      </c>
      <c r="O64" s="163" t="str">
        <f t="shared" si="8"/>
        <v/>
      </c>
      <c r="P64" s="164"/>
      <c r="Q64" s="164"/>
      <c r="R64" s="165"/>
      <c r="S64" s="166" t="str">
        <f t="shared" si="9"/>
        <v/>
      </c>
      <c r="T64" s="167"/>
      <c r="U64" s="167"/>
      <c r="V64" s="167"/>
      <c r="W64" s="168"/>
      <c r="X64" s="151" t="str">
        <f t="shared" si="10"/>
        <v/>
      </c>
      <c r="Y64" s="152"/>
      <c r="Z64" s="152"/>
      <c r="AA64" s="152"/>
      <c r="AB64" s="152"/>
      <c r="AC64" s="153"/>
      <c r="AF64" s="111" t="str">
        <f t="shared" si="11"/>
        <v/>
      </c>
      <c r="AG64" s="112" t="str">
        <f t="shared" si="11"/>
        <v/>
      </c>
      <c r="AH64" s="154" t="str">
        <f t="shared" si="11"/>
        <v/>
      </c>
      <c r="AI64" s="155"/>
      <c r="AJ64" s="155"/>
      <c r="AK64" s="155"/>
      <c r="AL64" s="155"/>
      <c r="AM64" s="156"/>
      <c r="AN64" s="113" t="str">
        <f t="shared" si="12"/>
        <v/>
      </c>
      <c r="AO64" s="114" t="str">
        <f t="shared" si="12"/>
        <v/>
      </c>
      <c r="AP64" s="115" t="str">
        <f t="shared" si="12"/>
        <v/>
      </c>
      <c r="AQ64" s="116" t="str">
        <f t="shared" si="12"/>
        <v/>
      </c>
      <c r="AR64" s="27" t="str">
        <f t="shared" si="13"/>
        <v/>
      </c>
      <c r="AS64" s="117" t="str">
        <f t="shared" si="14"/>
        <v/>
      </c>
      <c r="AT64" s="163" t="str">
        <f t="shared" si="15"/>
        <v/>
      </c>
      <c r="AU64" s="164"/>
      <c r="AV64" s="164"/>
      <c r="AW64" s="165"/>
      <c r="AX64" s="166" t="str">
        <f t="shared" si="16"/>
        <v/>
      </c>
      <c r="AY64" s="167"/>
      <c r="AZ64" s="167"/>
      <c r="BA64" s="167"/>
      <c r="BB64" s="168"/>
      <c r="BC64" s="151" t="str">
        <f t="shared" si="17"/>
        <v/>
      </c>
      <c r="BD64" s="152"/>
      <c r="BE64" s="152"/>
      <c r="BF64" s="152"/>
      <c r="BG64" s="152"/>
      <c r="BH64" s="153"/>
    </row>
    <row r="65" spans="1:60" ht="24" customHeight="1" x14ac:dyDescent="0.15">
      <c r="A65" s="111" t="str">
        <f t="shared" si="4"/>
        <v/>
      </c>
      <c r="B65" s="112" t="str">
        <f t="shared" si="4"/>
        <v/>
      </c>
      <c r="C65" s="154" t="str">
        <f t="shared" si="4"/>
        <v/>
      </c>
      <c r="D65" s="155"/>
      <c r="E65" s="155"/>
      <c r="F65" s="155"/>
      <c r="G65" s="155"/>
      <c r="H65" s="156"/>
      <c r="I65" s="113" t="str">
        <f t="shared" si="5"/>
        <v/>
      </c>
      <c r="J65" s="114" t="str">
        <f t="shared" si="5"/>
        <v/>
      </c>
      <c r="K65" s="115" t="str">
        <f t="shared" si="5"/>
        <v/>
      </c>
      <c r="L65" s="116" t="str">
        <f t="shared" si="5"/>
        <v/>
      </c>
      <c r="M65" s="27" t="str">
        <f t="shared" si="6"/>
        <v/>
      </c>
      <c r="N65" s="117" t="str">
        <f t="shared" si="7"/>
        <v/>
      </c>
      <c r="O65" s="163" t="str">
        <f t="shared" si="8"/>
        <v/>
      </c>
      <c r="P65" s="164"/>
      <c r="Q65" s="164"/>
      <c r="R65" s="165"/>
      <c r="S65" s="166" t="str">
        <f t="shared" si="9"/>
        <v/>
      </c>
      <c r="T65" s="167"/>
      <c r="U65" s="167"/>
      <c r="V65" s="167"/>
      <c r="W65" s="168"/>
      <c r="X65" s="151" t="str">
        <f t="shared" si="10"/>
        <v/>
      </c>
      <c r="Y65" s="152"/>
      <c r="Z65" s="152"/>
      <c r="AA65" s="152"/>
      <c r="AB65" s="152"/>
      <c r="AC65" s="153"/>
      <c r="AF65" s="111" t="str">
        <f t="shared" si="11"/>
        <v/>
      </c>
      <c r="AG65" s="112" t="str">
        <f t="shared" si="11"/>
        <v/>
      </c>
      <c r="AH65" s="154" t="str">
        <f t="shared" si="11"/>
        <v/>
      </c>
      <c r="AI65" s="155"/>
      <c r="AJ65" s="155"/>
      <c r="AK65" s="155"/>
      <c r="AL65" s="155"/>
      <c r="AM65" s="156"/>
      <c r="AN65" s="113" t="str">
        <f t="shared" si="12"/>
        <v/>
      </c>
      <c r="AO65" s="114" t="str">
        <f t="shared" si="12"/>
        <v/>
      </c>
      <c r="AP65" s="115" t="str">
        <f t="shared" si="12"/>
        <v/>
      </c>
      <c r="AQ65" s="116" t="str">
        <f t="shared" si="12"/>
        <v/>
      </c>
      <c r="AR65" s="27" t="str">
        <f t="shared" si="13"/>
        <v/>
      </c>
      <c r="AS65" s="117" t="str">
        <f t="shared" si="14"/>
        <v/>
      </c>
      <c r="AT65" s="163" t="str">
        <f t="shared" si="15"/>
        <v/>
      </c>
      <c r="AU65" s="164"/>
      <c r="AV65" s="164"/>
      <c r="AW65" s="165"/>
      <c r="AX65" s="166" t="str">
        <f t="shared" si="16"/>
        <v/>
      </c>
      <c r="AY65" s="167"/>
      <c r="AZ65" s="167"/>
      <c r="BA65" s="167"/>
      <c r="BB65" s="168"/>
      <c r="BC65" s="151" t="str">
        <f t="shared" si="17"/>
        <v/>
      </c>
      <c r="BD65" s="152"/>
      <c r="BE65" s="152"/>
      <c r="BF65" s="152"/>
      <c r="BG65" s="152"/>
      <c r="BH65" s="153"/>
    </row>
    <row r="66" spans="1:60" ht="24" customHeight="1" x14ac:dyDescent="0.15">
      <c r="A66" s="111" t="str">
        <f t="shared" si="4"/>
        <v/>
      </c>
      <c r="B66" s="112" t="str">
        <f t="shared" si="4"/>
        <v/>
      </c>
      <c r="C66" s="154" t="str">
        <f t="shared" si="4"/>
        <v/>
      </c>
      <c r="D66" s="155"/>
      <c r="E66" s="155"/>
      <c r="F66" s="155"/>
      <c r="G66" s="155"/>
      <c r="H66" s="156"/>
      <c r="I66" s="113" t="str">
        <f t="shared" si="5"/>
        <v/>
      </c>
      <c r="J66" s="114" t="str">
        <f t="shared" si="5"/>
        <v/>
      </c>
      <c r="K66" s="115" t="str">
        <f t="shared" si="5"/>
        <v/>
      </c>
      <c r="L66" s="116" t="str">
        <f t="shared" si="5"/>
        <v/>
      </c>
      <c r="M66" s="27" t="str">
        <f t="shared" si="6"/>
        <v/>
      </c>
      <c r="N66" s="117" t="str">
        <f t="shared" si="7"/>
        <v/>
      </c>
      <c r="O66" s="163" t="str">
        <f t="shared" si="8"/>
        <v/>
      </c>
      <c r="P66" s="164"/>
      <c r="Q66" s="164"/>
      <c r="R66" s="165"/>
      <c r="S66" s="166" t="str">
        <f t="shared" si="9"/>
        <v/>
      </c>
      <c r="T66" s="167"/>
      <c r="U66" s="167"/>
      <c r="V66" s="167"/>
      <c r="W66" s="168"/>
      <c r="X66" s="151" t="str">
        <f t="shared" si="10"/>
        <v/>
      </c>
      <c r="Y66" s="152"/>
      <c r="Z66" s="152"/>
      <c r="AA66" s="152"/>
      <c r="AB66" s="152"/>
      <c r="AC66" s="153"/>
      <c r="AF66" s="111" t="str">
        <f t="shared" si="11"/>
        <v/>
      </c>
      <c r="AG66" s="112" t="str">
        <f t="shared" si="11"/>
        <v/>
      </c>
      <c r="AH66" s="154" t="str">
        <f t="shared" si="11"/>
        <v/>
      </c>
      <c r="AI66" s="155"/>
      <c r="AJ66" s="155"/>
      <c r="AK66" s="155"/>
      <c r="AL66" s="155"/>
      <c r="AM66" s="156"/>
      <c r="AN66" s="113" t="str">
        <f t="shared" si="12"/>
        <v/>
      </c>
      <c r="AO66" s="114" t="str">
        <f t="shared" si="12"/>
        <v/>
      </c>
      <c r="AP66" s="115" t="str">
        <f t="shared" si="12"/>
        <v/>
      </c>
      <c r="AQ66" s="116" t="str">
        <f t="shared" si="12"/>
        <v/>
      </c>
      <c r="AR66" s="27" t="str">
        <f t="shared" si="13"/>
        <v/>
      </c>
      <c r="AS66" s="117" t="str">
        <f t="shared" si="14"/>
        <v/>
      </c>
      <c r="AT66" s="163" t="str">
        <f t="shared" si="15"/>
        <v/>
      </c>
      <c r="AU66" s="164"/>
      <c r="AV66" s="164"/>
      <c r="AW66" s="165"/>
      <c r="AX66" s="166" t="str">
        <f t="shared" si="16"/>
        <v/>
      </c>
      <c r="AY66" s="167"/>
      <c r="AZ66" s="167"/>
      <c r="BA66" s="167"/>
      <c r="BB66" s="168"/>
      <c r="BC66" s="151" t="str">
        <f t="shared" si="17"/>
        <v/>
      </c>
      <c r="BD66" s="152"/>
      <c r="BE66" s="152"/>
      <c r="BF66" s="152"/>
      <c r="BG66" s="152"/>
      <c r="BH66" s="153"/>
    </row>
    <row r="67" spans="1:60" ht="24" customHeight="1" x14ac:dyDescent="0.15">
      <c r="A67" s="111" t="str">
        <f t="shared" si="4"/>
        <v/>
      </c>
      <c r="B67" s="112" t="str">
        <f t="shared" si="4"/>
        <v/>
      </c>
      <c r="C67" s="154" t="str">
        <f t="shared" si="4"/>
        <v/>
      </c>
      <c r="D67" s="155"/>
      <c r="E67" s="155"/>
      <c r="F67" s="155"/>
      <c r="G67" s="155"/>
      <c r="H67" s="156"/>
      <c r="I67" s="113" t="str">
        <f t="shared" si="5"/>
        <v/>
      </c>
      <c r="J67" s="114" t="str">
        <f t="shared" si="5"/>
        <v/>
      </c>
      <c r="K67" s="115" t="str">
        <f t="shared" si="5"/>
        <v/>
      </c>
      <c r="L67" s="116" t="str">
        <f t="shared" si="5"/>
        <v/>
      </c>
      <c r="M67" s="27" t="str">
        <f t="shared" si="6"/>
        <v/>
      </c>
      <c r="N67" s="117" t="str">
        <f t="shared" si="7"/>
        <v/>
      </c>
      <c r="O67" s="163" t="str">
        <f t="shared" si="8"/>
        <v/>
      </c>
      <c r="P67" s="164"/>
      <c r="Q67" s="164"/>
      <c r="R67" s="165"/>
      <c r="S67" s="285" t="str">
        <f t="shared" si="9"/>
        <v/>
      </c>
      <c r="T67" s="229"/>
      <c r="U67" s="229"/>
      <c r="V67" s="229"/>
      <c r="W67" s="230"/>
      <c r="X67" s="151" t="str">
        <f t="shared" si="10"/>
        <v/>
      </c>
      <c r="Y67" s="152"/>
      <c r="Z67" s="152"/>
      <c r="AA67" s="152"/>
      <c r="AB67" s="152"/>
      <c r="AC67" s="153"/>
      <c r="AF67" s="111" t="str">
        <f t="shared" si="11"/>
        <v/>
      </c>
      <c r="AG67" s="112" t="str">
        <f t="shared" si="11"/>
        <v/>
      </c>
      <c r="AH67" s="154" t="str">
        <f t="shared" si="11"/>
        <v/>
      </c>
      <c r="AI67" s="155"/>
      <c r="AJ67" s="155"/>
      <c r="AK67" s="155"/>
      <c r="AL67" s="155"/>
      <c r="AM67" s="156"/>
      <c r="AN67" s="113" t="str">
        <f t="shared" si="12"/>
        <v/>
      </c>
      <c r="AO67" s="114" t="str">
        <f t="shared" si="12"/>
        <v/>
      </c>
      <c r="AP67" s="115" t="str">
        <f t="shared" si="12"/>
        <v/>
      </c>
      <c r="AQ67" s="116" t="str">
        <f t="shared" si="12"/>
        <v/>
      </c>
      <c r="AR67" s="27" t="str">
        <f t="shared" si="13"/>
        <v/>
      </c>
      <c r="AS67" s="117" t="str">
        <f t="shared" si="14"/>
        <v/>
      </c>
      <c r="AT67" s="163" t="str">
        <f t="shared" si="15"/>
        <v/>
      </c>
      <c r="AU67" s="164"/>
      <c r="AV67" s="164"/>
      <c r="AW67" s="165"/>
      <c r="AX67" s="285" t="str">
        <f t="shared" si="16"/>
        <v/>
      </c>
      <c r="AY67" s="229"/>
      <c r="AZ67" s="229"/>
      <c r="BA67" s="229"/>
      <c r="BB67" s="230"/>
      <c r="BC67" s="151" t="str">
        <f t="shared" si="17"/>
        <v/>
      </c>
      <c r="BD67" s="152"/>
      <c r="BE67" s="152"/>
      <c r="BF67" s="152"/>
      <c r="BG67" s="152"/>
      <c r="BH67" s="153"/>
    </row>
    <row r="68" spans="1:60" ht="24" customHeight="1" thickBot="1" x14ac:dyDescent="0.2">
      <c r="A68" s="118" t="str">
        <f t="shared" si="4"/>
        <v/>
      </c>
      <c r="B68" s="119" t="str">
        <f t="shared" si="4"/>
        <v/>
      </c>
      <c r="C68" s="275" t="str">
        <f t="shared" si="4"/>
        <v/>
      </c>
      <c r="D68" s="276"/>
      <c r="E68" s="276"/>
      <c r="F68" s="276"/>
      <c r="G68" s="276"/>
      <c r="H68" s="277"/>
      <c r="I68" s="120" t="str">
        <f t="shared" si="5"/>
        <v/>
      </c>
      <c r="J68" s="140" t="str">
        <f t="shared" si="5"/>
        <v/>
      </c>
      <c r="K68" s="141" t="str">
        <f t="shared" si="5"/>
        <v/>
      </c>
      <c r="L68" s="142" t="str">
        <f t="shared" si="5"/>
        <v/>
      </c>
      <c r="M68" s="143" t="str">
        <f t="shared" si="6"/>
        <v/>
      </c>
      <c r="N68" s="144" t="str">
        <f t="shared" si="7"/>
        <v/>
      </c>
      <c r="O68" s="333" t="str">
        <f t="shared" si="8"/>
        <v/>
      </c>
      <c r="P68" s="334"/>
      <c r="Q68" s="334"/>
      <c r="R68" s="335"/>
      <c r="S68" s="284" t="str">
        <f t="shared" si="9"/>
        <v/>
      </c>
      <c r="T68" s="231"/>
      <c r="U68" s="231"/>
      <c r="V68" s="231"/>
      <c r="W68" s="232"/>
      <c r="X68" s="198" t="str">
        <f t="shared" si="10"/>
        <v/>
      </c>
      <c r="Y68" s="199"/>
      <c r="Z68" s="199"/>
      <c r="AA68" s="199"/>
      <c r="AB68" s="199"/>
      <c r="AC68" s="200"/>
      <c r="AF68" s="118" t="str">
        <f t="shared" si="11"/>
        <v/>
      </c>
      <c r="AG68" s="119" t="str">
        <f t="shared" si="11"/>
        <v/>
      </c>
      <c r="AH68" s="275" t="str">
        <f t="shared" si="11"/>
        <v/>
      </c>
      <c r="AI68" s="276"/>
      <c r="AJ68" s="276"/>
      <c r="AK68" s="276"/>
      <c r="AL68" s="276"/>
      <c r="AM68" s="277"/>
      <c r="AN68" s="120" t="str">
        <f t="shared" si="12"/>
        <v/>
      </c>
      <c r="AO68" s="121" t="str">
        <f t="shared" si="12"/>
        <v/>
      </c>
      <c r="AP68" s="122" t="str">
        <f t="shared" si="12"/>
        <v/>
      </c>
      <c r="AQ68" s="123" t="str">
        <f t="shared" si="12"/>
        <v/>
      </c>
      <c r="AR68" s="26" t="str">
        <f t="shared" si="13"/>
        <v/>
      </c>
      <c r="AS68" s="124" t="str">
        <f t="shared" si="14"/>
        <v/>
      </c>
      <c r="AT68" s="281" t="str">
        <f t="shared" si="15"/>
        <v/>
      </c>
      <c r="AU68" s="282"/>
      <c r="AV68" s="282"/>
      <c r="AW68" s="283"/>
      <c r="AX68" s="284" t="str">
        <f t="shared" si="16"/>
        <v/>
      </c>
      <c r="AY68" s="231"/>
      <c r="AZ68" s="231"/>
      <c r="BA68" s="231"/>
      <c r="BB68" s="232"/>
      <c r="BC68" s="198" t="str">
        <f t="shared" si="17"/>
        <v/>
      </c>
      <c r="BD68" s="199"/>
      <c r="BE68" s="199"/>
      <c r="BF68" s="199"/>
      <c r="BG68" s="199"/>
      <c r="BH68" s="200"/>
    </row>
    <row r="69" spans="1:60" ht="22.5" customHeight="1" thickTop="1" thickBot="1" x14ac:dyDescent="0.45">
      <c r="A69" s="9"/>
      <c r="B69" s="8"/>
      <c r="C69" s="19"/>
      <c r="D69" s="19"/>
      <c r="E69" s="19"/>
      <c r="F69" s="19"/>
      <c r="G69" s="19"/>
      <c r="H69" s="19"/>
      <c r="I69" s="7"/>
      <c r="J69" s="145"/>
      <c r="K69" s="317" t="s">
        <v>7</v>
      </c>
      <c r="L69" s="318"/>
      <c r="M69" s="319"/>
      <c r="N69" s="138">
        <f>SUM(N54:N68)</f>
        <v>0</v>
      </c>
      <c r="O69" s="146"/>
      <c r="P69" s="146"/>
      <c r="Q69" s="147"/>
      <c r="R69" s="147"/>
      <c r="S69" s="23"/>
      <c r="T69" s="23"/>
      <c r="U69" s="23"/>
      <c r="V69" s="23"/>
      <c r="W69" s="23"/>
      <c r="AC69" s="20"/>
      <c r="AD69" s="20"/>
      <c r="AE69" s="20"/>
      <c r="AF69" s="9"/>
      <c r="AG69" s="8"/>
      <c r="AH69" s="19"/>
      <c r="AI69" s="19"/>
      <c r="AJ69" s="19"/>
      <c r="AK69" s="19"/>
      <c r="AL69" s="19"/>
      <c r="AM69" s="19"/>
      <c r="AN69" s="7"/>
      <c r="AO69" s="6"/>
      <c r="AP69" s="195" t="s">
        <v>7</v>
      </c>
      <c r="AQ69" s="196"/>
      <c r="AR69" s="197"/>
      <c r="AS69" s="25">
        <f>SUM(AY71:BC72)</f>
        <v>0</v>
      </c>
      <c r="AT69" s="17"/>
      <c r="AU69" s="3"/>
      <c r="AV69" s="24"/>
      <c r="AW69" s="24"/>
      <c r="AX69" s="23"/>
      <c r="AY69" s="23"/>
      <c r="AZ69" s="23"/>
      <c r="BA69" s="23"/>
      <c r="BB69" s="23"/>
      <c r="BH69" s="20"/>
    </row>
    <row r="70" spans="1:60" ht="22.5" customHeight="1" thickTop="1" x14ac:dyDescent="0.4">
      <c r="A70" s="9"/>
      <c r="B70" s="22" t="s">
        <v>6</v>
      </c>
      <c r="C70" s="19"/>
      <c r="D70" s="19"/>
      <c r="E70" s="19"/>
      <c r="F70" s="19"/>
      <c r="G70" s="19"/>
      <c r="H70" s="19"/>
      <c r="I70" s="7"/>
      <c r="J70" s="6"/>
      <c r="K70" s="313"/>
      <c r="L70" s="313"/>
      <c r="M70" s="313"/>
      <c r="N70" s="3"/>
      <c r="O70" s="3"/>
      <c r="P70" s="320"/>
      <c r="Q70" s="320"/>
      <c r="R70" s="320"/>
      <c r="S70" s="320"/>
      <c r="T70" s="321"/>
      <c r="U70" s="321"/>
      <c r="V70" s="321"/>
      <c r="W70" s="321"/>
      <c r="X70" s="321"/>
      <c r="Y70" s="320"/>
      <c r="Z70" s="320"/>
      <c r="AA70" s="320"/>
      <c r="AB70" s="320"/>
      <c r="AC70" s="20"/>
      <c r="AD70" s="20"/>
      <c r="AE70" s="20"/>
      <c r="AF70" s="9"/>
      <c r="AG70" s="22" t="s">
        <v>6</v>
      </c>
      <c r="AH70" s="19"/>
      <c r="AI70" s="19"/>
      <c r="AJ70" s="19"/>
      <c r="AK70" s="19"/>
      <c r="AL70" s="19"/>
      <c r="AM70" s="19"/>
      <c r="AN70" s="7"/>
      <c r="AO70" s="6"/>
      <c r="AP70" s="179" t="s">
        <v>3</v>
      </c>
      <c r="AQ70" s="180"/>
      <c r="AR70" s="181"/>
      <c r="AS70" s="21">
        <f>SUM(BD71:BG72)</f>
        <v>0</v>
      </c>
      <c r="AT70" s="17"/>
      <c r="AU70" s="243" t="s">
        <v>5</v>
      </c>
      <c r="AV70" s="244"/>
      <c r="AW70" s="244"/>
      <c r="AX70" s="245"/>
      <c r="AY70" s="246" t="s">
        <v>4</v>
      </c>
      <c r="AZ70" s="247"/>
      <c r="BA70" s="247"/>
      <c r="BB70" s="247"/>
      <c r="BC70" s="248"/>
      <c r="BD70" s="243" t="s">
        <v>3</v>
      </c>
      <c r="BE70" s="244"/>
      <c r="BF70" s="244"/>
      <c r="BG70" s="245"/>
      <c r="BH70" s="20"/>
    </row>
    <row r="71" spans="1:60" ht="22.5" customHeight="1" thickBot="1" x14ac:dyDescent="0.45">
      <c r="A71" s="9"/>
      <c r="B71" s="8"/>
      <c r="C71" s="19"/>
      <c r="D71" s="19"/>
      <c r="E71" s="19"/>
      <c r="F71" s="19"/>
      <c r="G71" s="19"/>
      <c r="H71" s="19"/>
      <c r="I71" s="7"/>
      <c r="J71" s="6"/>
      <c r="K71" s="313"/>
      <c r="L71" s="313"/>
      <c r="M71" s="313"/>
      <c r="N71" s="3"/>
      <c r="O71" s="3"/>
      <c r="P71" s="314"/>
      <c r="Q71" s="314"/>
      <c r="R71" s="314"/>
      <c r="S71" s="314"/>
      <c r="T71" s="315"/>
      <c r="U71" s="315"/>
      <c r="V71" s="315"/>
      <c r="W71" s="315"/>
      <c r="X71" s="315"/>
      <c r="Y71" s="316"/>
      <c r="Z71" s="316"/>
      <c r="AA71" s="316"/>
      <c r="AB71" s="316"/>
      <c r="AC71" s="10"/>
      <c r="AF71" s="9"/>
      <c r="AG71" s="8"/>
      <c r="AH71" s="19"/>
      <c r="AI71" s="19"/>
      <c r="AJ71" s="19"/>
      <c r="AK71" s="19"/>
      <c r="AL71" s="19"/>
      <c r="AM71" s="19"/>
      <c r="AN71" s="7"/>
      <c r="AO71" s="6"/>
      <c r="AP71" s="182" t="s">
        <v>2</v>
      </c>
      <c r="AQ71" s="183"/>
      <c r="AR71" s="184"/>
      <c r="AS71" s="18">
        <f>SUM(AS69:AS70)</f>
        <v>0</v>
      </c>
      <c r="AT71" s="17"/>
      <c r="AU71" s="336" t="s">
        <v>1</v>
      </c>
      <c r="AV71" s="337"/>
      <c r="AW71" s="337"/>
      <c r="AX71" s="338"/>
      <c r="AY71" s="194">
        <f>SUM(SUMIF($M$17:$M$31,10%,$N$17:$N$31),SUMIF($AR$17:$AR$31,10%,$AS$17:$AS$31))</f>
        <v>0</v>
      </c>
      <c r="AZ71" s="194"/>
      <c r="BA71" s="194"/>
      <c r="BB71" s="194"/>
      <c r="BC71" s="194"/>
      <c r="BD71" s="242">
        <f>ROUND(AY71*10%,1)</f>
        <v>0</v>
      </c>
      <c r="BE71" s="242"/>
      <c r="BF71" s="242"/>
      <c r="BG71" s="242"/>
      <c r="BH71" s="10"/>
    </row>
    <row r="72" spans="1:60" ht="22.5" customHeight="1" thickTop="1" x14ac:dyDescent="0.4">
      <c r="A72" s="9"/>
      <c r="B72" s="8"/>
      <c r="C72" s="7"/>
      <c r="D72" s="7"/>
      <c r="E72" s="7"/>
      <c r="F72" s="7"/>
      <c r="G72" s="7"/>
      <c r="H72" s="7"/>
      <c r="I72" s="7"/>
      <c r="J72" s="6"/>
      <c r="K72" s="16"/>
      <c r="L72" s="16"/>
      <c r="M72" s="16"/>
      <c r="N72" s="10"/>
      <c r="O72" s="1"/>
      <c r="P72" s="314"/>
      <c r="Q72" s="314"/>
      <c r="R72" s="314"/>
      <c r="S72" s="314"/>
      <c r="T72" s="315"/>
      <c r="U72" s="315"/>
      <c r="V72" s="315"/>
      <c r="W72" s="315"/>
      <c r="X72" s="315"/>
      <c r="Y72" s="316"/>
      <c r="Z72" s="316"/>
      <c r="AA72" s="316"/>
      <c r="AB72" s="316"/>
      <c r="AC72" s="10"/>
      <c r="AF72" s="9"/>
      <c r="AG72" s="8"/>
      <c r="AH72" s="7"/>
      <c r="AI72" s="7"/>
      <c r="AJ72" s="7"/>
      <c r="AK72" s="7"/>
      <c r="AL72" s="7"/>
      <c r="AM72" s="7"/>
      <c r="AN72" s="7"/>
      <c r="AO72" s="6"/>
      <c r="AP72" s="16"/>
      <c r="AQ72" s="16"/>
      <c r="AR72" s="16"/>
      <c r="AS72" s="10"/>
      <c r="AT72" s="1"/>
      <c r="AU72" s="336" t="s">
        <v>0</v>
      </c>
      <c r="AV72" s="337"/>
      <c r="AW72" s="337"/>
      <c r="AX72" s="338"/>
      <c r="AY72" s="194">
        <f>SUM(SUMIF($M$17:$M$31,8%,$N$17:$N$31),SUMIF($AR$17:$AR$31,8%,$AS$17:$AS$31))</f>
        <v>0</v>
      </c>
      <c r="AZ72" s="194"/>
      <c r="BA72" s="194"/>
      <c r="BB72" s="194"/>
      <c r="BC72" s="194"/>
      <c r="BD72" s="242">
        <f>ROUND(AY72*8%,1)</f>
        <v>0</v>
      </c>
      <c r="BE72" s="242"/>
      <c r="BF72" s="242"/>
      <c r="BG72" s="242"/>
      <c r="BH72" s="10"/>
    </row>
    <row r="73" spans="1:60" ht="5.0999999999999996" customHeight="1" x14ac:dyDescent="0.4">
      <c r="A73" s="9"/>
      <c r="B73" s="8"/>
      <c r="C73" s="7"/>
      <c r="D73" s="7"/>
      <c r="E73" s="7"/>
      <c r="F73" s="7"/>
      <c r="G73" s="7"/>
      <c r="H73" s="7"/>
      <c r="I73" s="7"/>
      <c r="J73" s="6"/>
      <c r="K73" s="14"/>
      <c r="L73" s="14"/>
      <c r="M73" s="14"/>
      <c r="N73" s="15"/>
      <c r="O73" s="14"/>
      <c r="P73" s="14"/>
      <c r="Q73" s="14"/>
      <c r="R73" s="13"/>
      <c r="S73" s="1"/>
      <c r="T73" s="1"/>
      <c r="U73" s="1"/>
      <c r="W73" s="12"/>
      <c r="X73" s="12"/>
      <c r="Y73" s="11"/>
      <c r="Z73" s="11"/>
      <c r="AA73" s="11"/>
      <c r="AB73" s="10"/>
      <c r="AC73" s="10"/>
      <c r="AF73" s="9"/>
      <c r="AG73" s="8"/>
      <c r="AH73" s="7"/>
      <c r="AI73" s="7"/>
      <c r="AJ73" s="7"/>
      <c r="AK73" s="7"/>
      <c r="AL73" s="7"/>
      <c r="AM73" s="7"/>
      <c r="AN73" s="7"/>
      <c r="AO73" s="6"/>
      <c r="AP73" s="14"/>
      <c r="AQ73" s="14"/>
      <c r="AR73" s="14"/>
      <c r="AS73" s="15"/>
      <c r="AT73" s="14"/>
      <c r="AU73" s="14"/>
      <c r="AV73" s="14"/>
      <c r="AW73" s="13"/>
      <c r="AX73" s="1"/>
      <c r="AY73" s="1"/>
      <c r="AZ73" s="1"/>
      <c r="BB73" s="12"/>
      <c r="BC73" s="12"/>
      <c r="BD73" s="11"/>
      <c r="BE73" s="11"/>
      <c r="BF73" s="11"/>
      <c r="BG73" s="10"/>
      <c r="BH73" s="10"/>
    </row>
    <row r="74" spans="1:60" ht="21" customHeight="1" x14ac:dyDescent="0.4">
      <c r="A74" s="9"/>
      <c r="B74" s="8"/>
      <c r="C74" s="7"/>
      <c r="D74" s="7"/>
      <c r="E74" s="7"/>
      <c r="F74" s="7"/>
      <c r="G74" s="7"/>
      <c r="H74" s="7"/>
      <c r="I74" s="7"/>
      <c r="J74" s="6"/>
      <c r="K74" s="5"/>
      <c r="L74" s="5"/>
      <c r="M74" s="5"/>
      <c r="N74" s="4"/>
      <c r="O74" s="3"/>
      <c r="P74" s="3"/>
      <c r="Q74" s="3"/>
      <c r="R74" s="2"/>
      <c r="S74" s="1"/>
      <c r="T74" s="1"/>
      <c r="U74" s="1"/>
      <c r="AF74" s="9"/>
      <c r="AG74" s="8"/>
      <c r="AH74" s="7"/>
      <c r="AI74" s="7"/>
      <c r="AJ74" s="7"/>
      <c r="AK74" s="7"/>
      <c r="AL74" s="7"/>
      <c r="AM74" s="7"/>
      <c r="AN74" s="7"/>
      <c r="AO74" s="6"/>
      <c r="AP74" s="5"/>
      <c r="AQ74" s="5"/>
      <c r="AR74" s="5"/>
      <c r="AS74" s="4"/>
      <c r="AT74" s="3"/>
      <c r="AU74" s="3"/>
      <c r="AV74" s="3"/>
      <c r="AW74" s="2"/>
      <c r="AX74" s="1"/>
      <c r="AY74" s="1"/>
      <c r="AZ74" s="1"/>
    </row>
    <row r="75" spans="1:60" ht="21" customHeight="1" x14ac:dyDescent="0.4">
      <c r="A75" s="9"/>
      <c r="B75" s="8"/>
      <c r="C75" s="7"/>
      <c r="D75" s="7"/>
      <c r="E75" s="7"/>
      <c r="F75" s="7"/>
      <c r="G75" s="7"/>
      <c r="H75" s="7"/>
      <c r="I75" s="7"/>
      <c r="J75" s="6"/>
      <c r="K75" s="5"/>
      <c r="L75" s="5"/>
      <c r="M75" s="5"/>
      <c r="N75" s="4"/>
      <c r="O75" s="3"/>
      <c r="P75" s="3"/>
      <c r="Q75" s="3"/>
      <c r="R75" s="2"/>
      <c r="S75" s="1"/>
      <c r="T75" s="1"/>
      <c r="U75" s="1"/>
      <c r="AF75" s="9"/>
      <c r="AG75" s="8"/>
      <c r="AH75" s="7"/>
      <c r="AI75" s="7"/>
      <c r="AJ75" s="7"/>
      <c r="AK75" s="7"/>
      <c r="AL75" s="7"/>
      <c r="AM75" s="7"/>
      <c r="AN75" s="7"/>
      <c r="AO75" s="6"/>
      <c r="AP75" s="5"/>
      <c r="AQ75" s="5"/>
      <c r="AR75" s="5"/>
      <c r="AS75" s="4"/>
      <c r="AT75" s="3"/>
      <c r="AU75" s="3"/>
      <c r="AV75" s="3"/>
      <c r="AW75" s="2"/>
      <c r="AX75" s="1"/>
      <c r="AY75" s="1"/>
      <c r="AZ75" s="1"/>
    </row>
    <row r="76" spans="1:60" ht="4.5" customHeight="1" x14ac:dyDescent="0.4"/>
  </sheetData>
  <mergeCells count="365">
    <mergeCell ref="BD71:BG71"/>
    <mergeCell ref="P72:S72"/>
    <mergeCell ref="T72:X72"/>
    <mergeCell ref="Y72:AB72"/>
    <mergeCell ref="AU72:AX72"/>
    <mergeCell ref="AY72:BC72"/>
    <mergeCell ref="BD72:BG72"/>
    <mergeCell ref="AU70:AX70"/>
    <mergeCell ref="AY70:BC70"/>
    <mergeCell ref="BD70:BG70"/>
    <mergeCell ref="K71:M71"/>
    <mergeCell ref="P71:S71"/>
    <mergeCell ref="T71:X71"/>
    <mergeCell ref="Y71:AB71"/>
    <mergeCell ref="AP71:AR71"/>
    <mergeCell ref="AU71:AX71"/>
    <mergeCell ref="AY71:BC71"/>
    <mergeCell ref="K69:M69"/>
    <mergeCell ref="AP69:AR69"/>
    <mergeCell ref="K70:M70"/>
    <mergeCell ref="P70:S70"/>
    <mergeCell ref="T70:X70"/>
    <mergeCell ref="Y70:AB70"/>
    <mergeCell ref="AP70:AR70"/>
    <mergeCell ref="AX67:BB67"/>
    <mergeCell ref="BC67:BH67"/>
    <mergeCell ref="C68:H68"/>
    <mergeCell ref="O68:R68"/>
    <mergeCell ref="S68:W68"/>
    <mergeCell ref="X68:AC68"/>
    <mergeCell ref="AH68:AM68"/>
    <mergeCell ref="AT68:AW68"/>
    <mergeCell ref="AX68:BB68"/>
    <mergeCell ref="BC68:BH68"/>
    <mergeCell ref="C67:H67"/>
    <mergeCell ref="O67:R67"/>
    <mergeCell ref="S67:W67"/>
    <mergeCell ref="X67:AC67"/>
    <mergeCell ref="AH67:AM67"/>
    <mergeCell ref="AT67:AW67"/>
    <mergeCell ref="AX65:BB65"/>
    <mergeCell ref="BC65:BH65"/>
    <mergeCell ref="C66:H66"/>
    <mergeCell ref="O66:R66"/>
    <mergeCell ref="S66:W66"/>
    <mergeCell ref="X66:AC66"/>
    <mergeCell ref="AH66:AM66"/>
    <mergeCell ref="AT66:AW66"/>
    <mergeCell ref="AX66:BB66"/>
    <mergeCell ref="BC66:BH66"/>
    <mergeCell ref="C65:H65"/>
    <mergeCell ref="O65:R65"/>
    <mergeCell ref="S65:W65"/>
    <mergeCell ref="X65:AC65"/>
    <mergeCell ref="AH65:AM65"/>
    <mergeCell ref="AT65:AW65"/>
    <mergeCell ref="AX63:BB63"/>
    <mergeCell ref="BC63:BH63"/>
    <mergeCell ref="C64:H64"/>
    <mergeCell ref="O64:R64"/>
    <mergeCell ref="S64:W64"/>
    <mergeCell ref="X64:AC64"/>
    <mergeCell ref="AH64:AM64"/>
    <mergeCell ref="AT64:AW64"/>
    <mergeCell ref="AX64:BB64"/>
    <mergeCell ref="BC64:BH64"/>
    <mergeCell ref="C63:H63"/>
    <mergeCell ref="O63:R63"/>
    <mergeCell ref="S63:W63"/>
    <mergeCell ref="X63:AC63"/>
    <mergeCell ref="AH63:AM63"/>
    <mergeCell ref="AT63:AW63"/>
    <mergeCell ref="AX61:BB61"/>
    <mergeCell ref="BC61:BH61"/>
    <mergeCell ref="C62:H62"/>
    <mergeCell ref="O62:R62"/>
    <mergeCell ref="S62:W62"/>
    <mergeCell ref="X62:AC62"/>
    <mergeCell ref="AH62:AM62"/>
    <mergeCell ref="AT62:AW62"/>
    <mergeCell ref="AX62:BB62"/>
    <mergeCell ref="BC62:BH62"/>
    <mergeCell ref="C61:H61"/>
    <mergeCell ref="O61:R61"/>
    <mergeCell ref="S61:W61"/>
    <mergeCell ref="X61:AC61"/>
    <mergeCell ref="AH61:AM61"/>
    <mergeCell ref="AT61:AW61"/>
    <mergeCell ref="AX59:BB59"/>
    <mergeCell ref="BC59:BH59"/>
    <mergeCell ref="C60:H60"/>
    <mergeCell ref="O60:R60"/>
    <mergeCell ref="S60:W60"/>
    <mergeCell ref="X60:AC60"/>
    <mergeCell ref="AH60:AM60"/>
    <mergeCell ref="AT60:AW60"/>
    <mergeCell ref="AX60:BB60"/>
    <mergeCell ref="BC60:BH60"/>
    <mergeCell ref="C59:H59"/>
    <mergeCell ref="O59:R59"/>
    <mergeCell ref="S59:W59"/>
    <mergeCell ref="X59:AC59"/>
    <mergeCell ref="AH59:AM59"/>
    <mergeCell ref="AT59:AW59"/>
    <mergeCell ref="AX57:BB57"/>
    <mergeCell ref="BC57:BH57"/>
    <mergeCell ref="C58:H58"/>
    <mergeCell ref="O58:R58"/>
    <mergeCell ref="S58:W58"/>
    <mergeCell ref="X58:AC58"/>
    <mergeCell ref="AH58:AM58"/>
    <mergeCell ref="AT58:AW58"/>
    <mergeCell ref="AX58:BB58"/>
    <mergeCell ref="BC58:BH58"/>
    <mergeCell ref="C57:H57"/>
    <mergeCell ref="O57:R57"/>
    <mergeCell ref="S57:W57"/>
    <mergeCell ref="X57:AC57"/>
    <mergeCell ref="AH57:AM57"/>
    <mergeCell ref="AT57:AW57"/>
    <mergeCell ref="AX55:BB55"/>
    <mergeCell ref="BC55:BH55"/>
    <mergeCell ref="C56:H56"/>
    <mergeCell ref="O56:R56"/>
    <mergeCell ref="S56:W56"/>
    <mergeCell ref="X56:AC56"/>
    <mergeCell ref="AH56:AM56"/>
    <mergeCell ref="AT56:AW56"/>
    <mergeCell ref="AX56:BB56"/>
    <mergeCell ref="BC56:BH56"/>
    <mergeCell ref="C55:H55"/>
    <mergeCell ref="O55:R55"/>
    <mergeCell ref="S55:W55"/>
    <mergeCell ref="X55:AC55"/>
    <mergeCell ref="AH55:AM55"/>
    <mergeCell ref="AT55:AW55"/>
    <mergeCell ref="AX53:BB53"/>
    <mergeCell ref="BC53:BH53"/>
    <mergeCell ref="C54:H54"/>
    <mergeCell ref="O54:R54"/>
    <mergeCell ref="S54:W54"/>
    <mergeCell ref="X54:AC54"/>
    <mergeCell ref="AH54:AM54"/>
    <mergeCell ref="AT54:AW54"/>
    <mergeCell ref="AX54:BB54"/>
    <mergeCell ref="BC54:BH54"/>
    <mergeCell ref="A53:B53"/>
    <mergeCell ref="C53:H53"/>
    <mergeCell ref="O53:R53"/>
    <mergeCell ref="S53:W53"/>
    <mergeCell ref="X53:AC53"/>
    <mergeCell ref="AF53:AG53"/>
    <mergeCell ref="AH53:AM53"/>
    <mergeCell ref="AT53:AW53"/>
    <mergeCell ref="Q51:R51"/>
    <mergeCell ref="S51:V51"/>
    <mergeCell ref="X51:Y51"/>
    <mergeCell ref="Z51:AC51"/>
    <mergeCell ref="AV51:AW51"/>
    <mergeCell ref="Q49:AB49"/>
    <mergeCell ref="AV49:BG49"/>
    <mergeCell ref="C50:F51"/>
    <mergeCell ref="G50:K51"/>
    <mergeCell ref="L50:L51"/>
    <mergeCell ref="Q50:AA50"/>
    <mergeCell ref="AH50:AK51"/>
    <mergeCell ref="AL50:AP51"/>
    <mergeCell ref="AQ50:AQ51"/>
    <mergeCell ref="AV50:BF50"/>
    <mergeCell ref="BC51:BD51"/>
    <mergeCell ref="BE51:BH51"/>
    <mergeCell ref="AX51:BA51"/>
    <mergeCell ref="AV45:AX45"/>
    <mergeCell ref="AZ45:BH45"/>
    <mergeCell ref="T46:AC46"/>
    <mergeCell ref="AY46:BH46"/>
    <mergeCell ref="Q48:AB48"/>
    <mergeCell ref="AV48:BG48"/>
    <mergeCell ref="H41:K41"/>
    <mergeCell ref="AM41:AP41"/>
    <mergeCell ref="O45:P45"/>
    <mergeCell ref="Q45:S45"/>
    <mergeCell ref="U45:AC45"/>
    <mergeCell ref="AT45:AU45"/>
    <mergeCell ref="BD34:BG34"/>
    <mergeCell ref="P35:S35"/>
    <mergeCell ref="T35:X35"/>
    <mergeCell ref="Y35:AB35"/>
    <mergeCell ref="AU35:AX35"/>
    <mergeCell ref="AY35:BC35"/>
    <mergeCell ref="BD35:BG35"/>
    <mergeCell ref="AU33:AX33"/>
    <mergeCell ref="AY33:BC33"/>
    <mergeCell ref="BD33:BG33"/>
    <mergeCell ref="K34:M34"/>
    <mergeCell ref="P34:S34"/>
    <mergeCell ref="T34:X34"/>
    <mergeCell ref="Y34:AB34"/>
    <mergeCell ref="AP34:AR34"/>
    <mergeCell ref="AU34:AX34"/>
    <mergeCell ref="AY34:BC34"/>
    <mergeCell ref="K32:M32"/>
    <mergeCell ref="AP32:AR32"/>
    <mergeCell ref="K33:M33"/>
    <mergeCell ref="P33:S33"/>
    <mergeCell ref="T33:X33"/>
    <mergeCell ref="Y33:AB33"/>
    <mergeCell ref="AP33:AR33"/>
    <mergeCell ref="AX30:BB30"/>
    <mergeCell ref="BC30:BH30"/>
    <mergeCell ref="C31:H31"/>
    <mergeCell ref="O31:R31"/>
    <mergeCell ref="S31:W31"/>
    <mergeCell ref="X31:AC31"/>
    <mergeCell ref="AH31:AM31"/>
    <mergeCell ref="AT31:AW31"/>
    <mergeCell ref="AX31:BB31"/>
    <mergeCell ref="BC31:BH31"/>
    <mergeCell ref="C30:H30"/>
    <mergeCell ref="O30:R30"/>
    <mergeCell ref="S30:W30"/>
    <mergeCell ref="X30:AC30"/>
    <mergeCell ref="AH30:AM30"/>
    <mergeCell ref="AT30:AW30"/>
    <mergeCell ref="AX28:BB28"/>
    <mergeCell ref="BC28:BH28"/>
    <mergeCell ref="C29:H29"/>
    <mergeCell ref="O29:R29"/>
    <mergeCell ref="S29:W29"/>
    <mergeCell ref="X29:AC29"/>
    <mergeCell ref="AH29:AM29"/>
    <mergeCell ref="AT29:AW29"/>
    <mergeCell ref="AX29:BB29"/>
    <mergeCell ref="BC29:BH29"/>
    <mergeCell ref="C28:H28"/>
    <mergeCell ref="O28:R28"/>
    <mergeCell ref="S28:W28"/>
    <mergeCell ref="X28:AC28"/>
    <mergeCell ref="AH28:AM28"/>
    <mergeCell ref="AT28:AW28"/>
    <mergeCell ref="AX26:BB26"/>
    <mergeCell ref="BC26:BH26"/>
    <mergeCell ref="C27:H27"/>
    <mergeCell ref="O27:R27"/>
    <mergeCell ref="S27:W27"/>
    <mergeCell ref="X27:AC27"/>
    <mergeCell ref="AH27:AM27"/>
    <mergeCell ref="AT27:AW27"/>
    <mergeCell ref="AX27:BB27"/>
    <mergeCell ref="BC27:BH27"/>
    <mergeCell ref="C26:H26"/>
    <mergeCell ref="O26:R26"/>
    <mergeCell ref="S26:W26"/>
    <mergeCell ref="X26:AC26"/>
    <mergeCell ref="AH26:AM26"/>
    <mergeCell ref="AT26:AW26"/>
    <mergeCell ref="AX24:BB24"/>
    <mergeCell ref="BC24:BH24"/>
    <mergeCell ref="C25:H25"/>
    <mergeCell ref="O25:R25"/>
    <mergeCell ref="S25:W25"/>
    <mergeCell ref="X25:AC25"/>
    <mergeCell ref="AH25:AM25"/>
    <mergeCell ref="AT25:AW25"/>
    <mergeCell ref="AX25:BB25"/>
    <mergeCell ref="BC25:BH25"/>
    <mergeCell ref="C24:H24"/>
    <mergeCell ref="O24:R24"/>
    <mergeCell ref="S24:W24"/>
    <mergeCell ref="X24:AC24"/>
    <mergeCell ref="AH24:AM24"/>
    <mergeCell ref="AT24:AW24"/>
    <mergeCell ref="AX22:BB22"/>
    <mergeCell ref="BC22:BH22"/>
    <mergeCell ref="C23:H23"/>
    <mergeCell ref="O23:R23"/>
    <mergeCell ref="S23:W23"/>
    <mergeCell ref="X23:AC23"/>
    <mergeCell ref="AH23:AM23"/>
    <mergeCell ref="AT23:AW23"/>
    <mergeCell ref="AX23:BB23"/>
    <mergeCell ref="BC23:BH23"/>
    <mergeCell ref="C22:H22"/>
    <mergeCell ref="O22:R22"/>
    <mergeCell ref="S22:W22"/>
    <mergeCell ref="X22:AC22"/>
    <mergeCell ref="AH22:AM22"/>
    <mergeCell ref="AT22:AW22"/>
    <mergeCell ref="AX20:BB20"/>
    <mergeCell ref="BC20:BH20"/>
    <mergeCell ref="C21:H21"/>
    <mergeCell ref="O21:R21"/>
    <mergeCell ref="S21:W21"/>
    <mergeCell ref="X21:AC21"/>
    <mergeCell ref="AH21:AM21"/>
    <mergeCell ref="AT21:AW21"/>
    <mergeCell ref="AX21:BB21"/>
    <mergeCell ref="BC21:BH21"/>
    <mergeCell ref="C20:H20"/>
    <mergeCell ref="O20:R20"/>
    <mergeCell ref="S20:W20"/>
    <mergeCell ref="X20:AC20"/>
    <mergeCell ref="AH20:AM20"/>
    <mergeCell ref="AT20:AW20"/>
    <mergeCell ref="C18:H18"/>
    <mergeCell ref="O18:R18"/>
    <mergeCell ref="S18:W18"/>
    <mergeCell ref="X18:AC18"/>
    <mergeCell ref="AH18:AM18"/>
    <mergeCell ref="AT18:AW18"/>
    <mergeCell ref="AX18:BB18"/>
    <mergeCell ref="BC18:BH18"/>
    <mergeCell ref="C19:H19"/>
    <mergeCell ref="O19:R19"/>
    <mergeCell ref="S19:W19"/>
    <mergeCell ref="X19:AC19"/>
    <mergeCell ref="AH19:AM19"/>
    <mergeCell ref="AT19:AW19"/>
    <mergeCell ref="AX19:BB19"/>
    <mergeCell ref="BC19:BH19"/>
    <mergeCell ref="BC16:BH16"/>
    <mergeCell ref="C17:H17"/>
    <mergeCell ref="O17:R17"/>
    <mergeCell ref="S17:W17"/>
    <mergeCell ref="X17:AC17"/>
    <mergeCell ref="AH17:AM17"/>
    <mergeCell ref="AT17:AW17"/>
    <mergeCell ref="AX17:BB17"/>
    <mergeCell ref="BC17:BH17"/>
    <mergeCell ref="A16:B16"/>
    <mergeCell ref="C16:H16"/>
    <mergeCell ref="O16:R16"/>
    <mergeCell ref="S16:W16"/>
    <mergeCell ref="X16:AC16"/>
    <mergeCell ref="AF16:AG16"/>
    <mergeCell ref="AH16:AM16"/>
    <mergeCell ref="AT16:AW16"/>
    <mergeCell ref="AX16:BB16"/>
    <mergeCell ref="Q12:AB12"/>
    <mergeCell ref="AV12:BG12"/>
    <mergeCell ref="C13:F14"/>
    <mergeCell ref="G13:K14"/>
    <mergeCell ref="L13:L14"/>
    <mergeCell ref="Q13:AA13"/>
    <mergeCell ref="AV13:BF13"/>
    <mergeCell ref="Q14:R14"/>
    <mergeCell ref="S14:W14"/>
    <mergeCell ref="X14:Y14"/>
    <mergeCell ref="Z14:AC14"/>
    <mergeCell ref="AV14:AW14"/>
    <mergeCell ref="AX14:BB14"/>
    <mergeCell ref="BC14:BD14"/>
    <mergeCell ref="BE14:BH14"/>
    <mergeCell ref="AV8:AX8"/>
    <mergeCell ref="AZ8:BH8"/>
    <mergeCell ref="T9:AC9"/>
    <mergeCell ref="AY9:BH9"/>
    <mergeCell ref="Q11:AB11"/>
    <mergeCell ref="AV11:BG11"/>
    <mergeCell ref="H4:K4"/>
    <mergeCell ref="AM4:AP4"/>
    <mergeCell ref="O8:P8"/>
    <mergeCell ref="Q8:S8"/>
    <mergeCell ref="U8:AC8"/>
    <mergeCell ref="AT8:AU8"/>
  </mergeCells>
  <phoneticPr fontId="2"/>
  <conditionalFormatting sqref="A17:L31 O17:R31">
    <cfRule type="expression" dxfId="1" priority="2">
      <formula>$A$17=""</formula>
    </cfRule>
  </conditionalFormatting>
  <conditionalFormatting sqref="AF17:AQ31 AT17:AW31">
    <cfRule type="expression" dxfId="0" priority="1">
      <formula>$AF$17=""</formula>
    </cfRule>
  </conditionalFormatting>
  <dataValidations count="4">
    <dataValidation type="list" allowBlank="1" showInputMessage="1" showErrorMessage="1" sqref="BI18:BJ18 AD55:AE55" xr:uid="{8CCC67DD-951D-4130-A236-B2826E6D7664}">
      <formula1>$BQ$1:$BQ$3</formula1>
    </dataValidation>
    <dataValidation type="textLength" errorStyle="warning" allowBlank="1" showInputMessage="1" showErrorMessage="1" error="13桁で入力してください。" promptTitle="適格請求書発行事業者番号" prompt="13桁で入力してください。" sqref="T9 AY9" xr:uid="{A6923191-2E12-4EA9-8723-CDE82A44EE70}">
      <formula1>13</formula1>
      <formula2>13</formula2>
    </dataValidation>
    <dataValidation errorStyle="warning" allowBlank="1" showInputMessage="1" showErrorMessage="1" error="13桁で入力してください。" promptTitle="適格請求書発行事業者番号" prompt="13桁で入力してください。" sqref="T46:AC46 AD50:AE50 BI50 AY46:BH46" xr:uid="{19A3854C-9B09-4DC8-97A8-22D273EC78EB}"/>
    <dataValidation type="list" allowBlank="1" showInputMessage="1" showErrorMessage="1" sqref="AN17:AN31 I17:I31" xr:uid="{DCCA269B-12EF-4708-B3D3-42325E21DAC0}">
      <formula1>$BR$1:$BR$2</formula1>
    </dataValidation>
  </dataValidations>
  <printOptions horizontalCentered="1" verticalCentered="1"/>
  <pageMargins left="3.937007874015748E-2" right="3.937007874015748E-2" top="0.15748031496062992" bottom="0.59055118110236227" header="0.31496062992125984" footer="0.11811023622047245"/>
  <pageSetup paperSize="9" scale="72" pageOrder="overThenDown" orientation="landscape" r:id="rId1"/>
  <headerFooter>
    <oddFooter>&amp;LVer 1.0&amp;R&amp;G</oddFooter>
  </headerFooter>
  <rowBreaks count="1" manualBreakCount="1">
    <brk id="36" max="58" man="1"/>
  </rowBreaks>
  <colBreaks count="1" manualBreakCount="1">
    <brk id="30" max="72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①商品用請求書(入力用)</vt:lpstr>
      <vt:lpstr>②商品用請求書(入力用・2ページ目付)</vt:lpstr>
      <vt:lpstr>'①商品用請求書(入力用)'!Print_Area</vt:lpstr>
      <vt:lpstr>'②商品用請求書(入力用・2ページ目付)'!Print_Area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2023-09-11T04:31:53Z</dcterms:created>
  <dcterms:modified xsi:type="dcterms:W3CDTF">2023-09-16T07:12:25Z</dcterms:modified>
</cp:coreProperties>
</file>